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T-1.2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<sst xmlns="http://schemas.openxmlformats.org/spreadsheetml/2006/main" count="72" uniqueCount="50">
  <si>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ตาราง</t>
  </si>
  <si>
    <t>TABLE</t>
  </si>
  <si>
    <t>จำนวนประชากร</t>
  </si>
  <si>
    <t>Total</t>
  </si>
  <si>
    <t>Number of population</t>
  </si>
  <si>
    <t>อัตราการเปลี่ยนแปลง (%)</t>
  </si>
  <si>
    <t>Percent  change</t>
  </si>
  <si>
    <t>รวมยอด</t>
  </si>
  <si>
    <t xml:space="preserve">           ที่มา:   กรมการปกครอง  กระทรวงมหาดไทย</t>
  </si>
  <si>
    <t xml:space="preserve">    Source:   Department of Provincial Administration,  Ministry of Interior</t>
  </si>
  <si>
    <t>(2006)</t>
  </si>
  <si>
    <t>(2007)</t>
  </si>
  <si>
    <t>(2008)</t>
  </si>
  <si>
    <t>(2009)</t>
  </si>
  <si>
    <t>พระนครศรีอยุธยา</t>
  </si>
  <si>
    <t>ท่าเรือ</t>
  </si>
  <si>
    <t>นครหลวง</t>
  </si>
  <si>
    <t>บางซ้าย</t>
  </si>
  <si>
    <t>บางไทร</t>
  </si>
  <si>
    <t>บางบาล</t>
  </si>
  <si>
    <t>บางปะหัน</t>
  </si>
  <si>
    <t>บางปะอิน</t>
  </si>
  <si>
    <t>บ้านแพรก</t>
  </si>
  <si>
    <t>ผักไห่</t>
  </si>
  <si>
    <t>ภาชี</t>
  </si>
  <si>
    <t>มหาราช</t>
  </si>
  <si>
    <t>ลาดบัวหลวง</t>
  </si>
  <si>
    <t>วังน้อย</t>
  </si>
  <si>
    <t>เสนา</t>
  </si>
  <si>
    <t>อุทัย</t>
  </si>
  <si>
    <t xml:space="preserve"> อำเภอ</t>
  </si>
  <si>
    <t>District</t>
  </si>
  <si>
    <t xml:space="preserve">   Phra Nakhon Si Ayutthaya</t>
  </si>
  <si>
    <t xml:space="preserve">   Tha Ruea</t>
  </si>
  <si>
    <t xml:space="preserve">   Nakhon Luang</t>
  </si>
  <si>
    <t xml:space="preserve">   Bang Sai</t>
  </si>
  <si>
    <t xml:space="preserve">   Bang Ban</t>
  </si>
  <si>
    <t xml:space="preserve">   bang Pahan</t>
  </si>
  <si>
    <t xml:space="preserve">   Bang Pa - in</t>
  </si>
  <si>
    <t xml:space="preserve">   Ban Pheak</t>
  </si>
  <si>
    <t xml:space="preserve">   Phak Hai</t>
  </si>
  <si>
    <t xml:space="preserve">   Phachi</t>
  </si>
  <si>
    <t xml:space="preserve">   Maha Rat</t>
  </si>
  <si>
    <t xml:space="preserve">   Lat Bua Luang</t>
  </si>
  <si>
    <t xml:space="preserve">   Wang Noi</t>
  </si>
  <si>
    <t xml:space="preserve">   Sena</t>
  </si>
  <si>
    <t xml:space="preserve">   Uthai</t>
  </si>
  <si>
    <t>(2005)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</si>
  <si>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จังหวัดพระนครศรีอยุธยา พ.ศ. 2548 - 2552</t>
  </si>
  <si>
    <t>NUMBER OF POPULATION FROM REGISTRATION RECORD, PERCENT CHANGE AND DENSITY BY DISTRICT, PHRA NAKHON SI AYUTTHAYA PROVINCE: 2005 - 2009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</si>
</sst>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_-;\-* #,##0_-;_-* &quot;-&quot;_-;_-@___-"/>
    <numFmt numFmtId="202" formatCode="_____-* #,##0_-;\-* #,##0_-;_-* &quot;-&quot;_-;_-@___-"/>
    <numFmt numFmtId="203" formatCode="#,###______________"/>
    <numFmt numFmtId="204" formatCode="#,###____"/>
    <numFmt numFmtId="205" formatCode="#,###______"/>
    <numFmt numFmtId="206" formatCode="#,###________"/>
    <numFmt numFmtId="207" formatCode="#,###__"/>
    <numFmt numFmtId="208" formatCode="#,##0.00____"/>
    <numFmt numFmtId="209" formatCode="0.00_ ;\-0.00\ "/>
    <numFmt numFmtId="210" formatCode="#.00_-"/>
    <numFmt numFmtId="211" formatCode="#,###,###__"/>
    <numFmt numFmtId="212" formatCode="##,###____"/>
    <numFmt numFmtId="213" formatCode="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\-#,###____"/>
    <numFmt numFmtId="219" formatCode="\-#,###______"/>
    <numFmt numFmtId="220" formatCode="\-#,###________"/>
    <numFmt numFmtId="221" formatCode="\-#,###__"/>
    <numFmt numFmtId="222" formatCode="\-#,###"/>
    <numFmt numFmtId="223" formatCode="##,##0.00______________________"/>
    <numFmt numFmtId="224" formatCode="##,##0.00____________________"/>
    <numFmt numFmtId="225" formatCode="##,##0.00__________________"/>
    <numFmt numFmtId="226" formatCode="##,##0.00________________"/>
    <numFmt numFmtId="227" formatCode="#,##0.00______"/>
    <numFmt numFmtId="228" formatCode="\-#,###______________"/>
    <numFmt numFmtId="229" formatCode="\-#,###__________________________"/>
    <numFmt numFmtId="230" formatCode="\-#,###__________________________________"/>
  </numFmts>
  <fonts count="26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8"/>
      <name val="Cordia New"/>
      <family val="2"/>
    </font>
    <font>
      <b/>
      <sz val="20"/>
      <name val="AngsanaUPC"/>
      <family val="1"/>
    </font>
    <font>
      <sz val="2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205" fontId="4" fillId="0" borderId="12" xfId="0" applyNumberFormat="1" applyFont="1" applyBorder="1" applyAlignment="1">
      <alignment horizontal="right"/>
    </xf>
    <xf numFmtId="205" fontId="3" fillId="0" borderId="12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3" fillId="0" borderId="0" xfId="0" applyNumberFormat="1" applyFont="1" applyBorder="1" applyAlignment="1">
      <alignment horizontal="right"/>
    </xf>
    <xf numFmtId="205" fontId="3" fillId="0" borderId="11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207" fontId="4" fillId="0" borderId="12" xfId="56" applyNumberFormat="1" applyFont="1" applyBorder="1" applyAlignment="1">
      <alignment horizontal="center"/>
    </xf>
    <xf numFmtId="207" fontId="4" fillId="0" borderId="13" xfId="56" applyNumberFormat="1" applyFont="1" applyBorder="1" applyAlignment="1">
      <alignment horizontal="center"/>
    </xf>
    <xf numFmtId="207" fontId="3" fillId="0" borderId="12" xfId="56" applyNumberFormat="1" applyFont="1" applyBorder="1" applyAlignment="1">
      <alignment horizontal="center"/>
    </xf>
    <xf numFmtId="207" fontId="3" fillId="0" borderId="11" xfId="56" applyNumberFormat="1" applyFont="1" applyBorder="1" applyAlignment="1">
      <alignment horizontal="center"/>
    </xf>
    <xf numFmtId="207" fontId="3" fillId="0" borderId="0" xfId="56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08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08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08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08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7" fontId="4" fillId="0" borderId="0" xfId="56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07" fontId="3" fillId="0" borderId="14" xfId="56" applyNumberFormat="1" applyFont="1" applyBorder="1" applyAlignment="1">
      <alignment horizontal="center"/>
    </xf>
    <xf numFmtId="207" fontId="3" fillId="0" borderId="16" xfId="56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08" fontId="3" fillId="0" borderId="18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08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0</xdr:row>
      <xdr:rowOff>0</xdr:rowOff>
    </xdr:from>
    <xdr:to>
      <xdr:col>17</xdr:col>
      <xdr:colOff>600075</xdr:colOff>
      <xdr:row>28</xdr:row>
      <xdr:rowOff>9525</xdr:rowOff>
    </xdr:to>
    <xdr:sp>
      <xdr:nvSpPr>
        <xdr:cNvPr id="1" name="Rectangle 4"/>
        <xdr:cNvSpPr>
          <a:spLocks/>
        </xdr:cNvSpPr>
      </xdr:nvSpPr>
      <xdr:spPr>
        <a:xfrm rot="10797528">
          <a:off x="9858375" y="0"/>
          <a:ext cx="276225" cy="7096125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17</xdr:col>
      <xdr:colOff>333375</xdr:colOff>
      <xdr:row>26</xdr:row>
      <xdr:rowOff>161925</xdr:rowOff>
    </xdr:from>
    <xdr:ext cx="285750" cy="390525"/>
    <xdr:sp>
      <xdr:nvSpPr>
        <xdr:cNvPr id="2" name="TextBox 12"/>
        <xdr:cNvSpPr txBox="1">
          <a:spLocks noChangeArrowheads="1"/>
        </xdr:cNvSpPr>
      </xdr:nvSpPr>
      <xdr:spPr>
        <a:xfrm>
          <a:off x="9867900" y="6677025"/>
          <a:ext cx="285750" cy="390525"/>
        </a:xfrm>
        <a:prstGeom prst="rect">
          <a:avLst/>
        </a:prstGeom>
        <a:solidFill>
          <a:srgbClr val="A6A6A6"/>
        </a:solidFill>
        <a:ln w="9525" cmpd="sng">
          <a:noFill/>
        </a:ln>
      </xdr:spPr>
      <xdr:txBody>
        <a:bodyPr vertOverflow="clip" wrap="square" lIns="27432" tIns="45720" rIns="27432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oneCell">
    <xdr:from>
      <xdr:col>17</xdr:col>
      <xdr:colOff>361950</xdr:colOff>
      <xdr:row>15</xdr:row>
      <xdr:rowOff>190500</xdr:rowOff>
    </xdr:from>
    <xdr:to>
      <xdr:col>17</xdr:col>
      <xdr:colOff>590550</xdr:colOff>
      <xdr:row>23</xdr:row>
      <xdr:rowOff>28575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3876675"/>
          <a:ext cx="2286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X39"/>
  <sheetViews>
    <sheetView showGridLines="0" tabSelected="1" zoomScalePageLayoutView="0" workbookViewId="0" topLeftCell="A1">
      <selection activeCell="D2" sqref="D2"/>
    </sheetView>
  </sheetViews>
  <sheetFormatPr defaultColWidth="9.140625" defaultRowHeight="21.75"/>
  <cols>
    <col min="1" max="1" width="1.57421875" style="3" customWidth="1"/>
    <col min="2" max="2" width="5.8515625" style="3" customWidth="1"/>
    <col min="3" max="3" width="4.00390625" style="3" customWidth="1"/>
    <col min="4" max="4" width="14.7109375" style="3" customWidth="1"/>
    <col min="5" max="13" width="9.8515625" style="3" customWidth="1"/>
    <col min="14" max="14" width="0.85546875" style="3" customWidth="1"/>
    <col min="15" max="15" width="20.8515625" style="3" customWidth="1"/>
    <col min="16" max="16" width="2.28125" style="3" customWidth="1"/>
    <col min="17" max="17" width="4.140625" style="3" customWidth="1"/>
    <col min="18" max="18" width="9.140625" style="3" customWidth="1"/>
    <col min="19" max="20" width="12.7109375" style="3" customWidth="1"/>
    <col min="21" max="21" width="11.8515625" style="3" customWidth="1"/>
    <col min="22" max="16384" width="9.140625" style="3" customWidth="1"/>
  </cols>
  <sheetData>
    <row r="1" spans="2:4" s="1" customFormat="1" ht="21">
      <c r="B1" s="1" t="s">
        <v>0</v>
      </c>
      <c r="C1" s="2">
        <v>1.2</v>
      </c>
      <c r="D1" s="1" t="s">
        <v>48</v>
      </c>
    </row>
    <row r="2" spans="2:4" s="1" customFormat="1" ht="21">
      <c r="B2" s="1" t="s">
        <v>1</v>
      </c>
      <c r="C2" s="2">
        <v>1.2</v>
      </c>
      <c r="D2" s="1" t="s">
        <v>49</v>
      </c>
    </row>
    <row r="3" spans="1:15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8" customHeight="1">
      <c r="A4" s="67" t="s">
        <v>30</v>
      </c>
      <c r="B4" s="67"/>
      <c r="C4" s="67"/>
      <c r="D4" s="68"/>
      <c r="E4" s="60" t="s">
        <v>2</v>
      </c>
      <c r="F4" s="60"/>
      <c r="G4" s="60"/>
      <c r="H4" s="60"/>
      <c r="I4" s="61"/>
      <c r="J4" s="60" t="s">
        <v>5</v>
      </c>
      <c r="K4" s="60"/>
      <c r="L4" s="60"/>
      <c r="M4" s="61"/>
      <c r="N4" s="64" t="s">
        <v>31</v>
      </c>
      <c r="O4" s="56"/>
    </row>
    <row r="5" spans="1:15" s="5" customFormat="1" ht="18">
      <c r="A5" s="69"/>
      <c r="B5" s="69"/>
      <c r="C5" s="69"/>
      <c r="D5" s="70"/>
      <c r="E5" s="62" t="s">
        <v>4</v>
      </c>
      <c r="F5" s="62"/>
      <c r="G5" s="62"/>
      <c r="H5" s="62"/>
      <c r="I5" s="74"/>
      <c r="J5" s="62" t="s">
        <v>6</v>
      </c>
      <c r="K5" s="62"/>
      <c r="L5" s="62"/>
      <c r="M5" s="74"/>
      <c r="N5" s="66"/>
      <c r="O5" s="57"/>
    </row>
    <row r="6" spans="1:15" s="5" customFormat="1" ht="18">
      <c r="A6" s="69"/>
      <c r="B6" s="69"/>
      <c r="C6" s="69"/>
      <c r="D6" s="70"/>
      <c r="E6" s="8"/>
      <c r="F6" s="8"/>
      <c r="G6" s="9"/>
      <c r="H6" s="8"/>
      <c r="I6" s="14"/>
      <c r="J6" s="8"/>
      <c r="K6" s="9"/>
      <c r="L6" s="8"/>
      <c r="M6" s="14"/>
      <c r="N6" s="66"/>
      <c r="O6" s="57"/>
    </row>
    <row r="7" spans="1:23" s="5" customFormat="1" ht="18">
      <c r="A7" s="69"/>
      <c r="B7" s="69"/>
      <c r="C7" s="69"/>
      <c r="D7" s="70"/>
      <c r="E7" s="11">
        <v>2548</v>
      </c>
      <c r="F7" s="11">
        <v>2549</v>
      </c>
      <c r="G7" s="10">
        <v>2550</v>
      </c>
      <c r="H7" s="11">
        <v>2551</v>
      </c>
      <c r="I7" s="11">
        <v>2552</v>
      </c>
      <c r="J7" s="11">
        <v>2549</v>
      </c>
      <c r="K7" s="10">
        <v>2550</v>
      </c>
      <c r="L7" s="11">
        <v>2551</v>
      </c>
      <c r="M7" s="11">
        <v>2552</v>
      </c>
      <c r="N7" s="66"/>
      <c r="O7" s="57"/>
      <c r="T7" s="12"/>
      <c r="U7" s="12">
        <v>2551</v>
      </c>
      <c r="V7" s="12">
        <v>2552</v>
      </c>
      <c r="W7" s="12"/>
    </row>
    <row r="8" spans="1:24" s="5" customFormat="1" ht="18">
      <c r="A8" s="71"/>
      <c r="B8" s="71"/>
      <c r="C8" s="71"/>
      <c r="D8" s="72"/>
      <c r="E8" s="17" t="s">
        <v>47</v>
      </c>
      <c r="F8" s="17" t="s">
        <v>10</v>
      </c>
      <c r="G8" s="17" t="s">
        <v>11</v>
      </c>
      <c r="H8" s="25" t="s">
        <v>12</v>
      </c>
      <c r="I8" s="17" t="s">
        <v>13</v>
      </c>
      <c r="J8" s="17" t="s">
        <v>10</v>
      </c>
      <c r="K8" s="17" t="s">
        <v>11</v>
      </c>
      <c r="L8" s="25" t="s">
        <v>12</v>
      </c>
      <c r="M8" s="17" t="s">
        <v>13</v>
      </c>
      <c r="N8" s="58"/>
      <c r="O8" s="59"/>
      <c r="T8" s="12"/>
      <c r="U8" s="12"/>
      <c r="V8" s="12"/>
      <c r="W8" s="12"/>
      <c r="X8" s="12"/>
    </row>
    <row r="9" spans="1:24" s="7" customFormat="1" ht="22.5" customHeight="1">
      <c r="A9" s="73" t="s">
        <v>7</v>
      </c>
      <c r="B9" s="73"/>
      <c r="C9" s="73"/>
      <c r="D9" s="73"/>
      <c r="E9" s="26">
        <v>746919</v>
      </c>
      <c r="F9" s="26">
        <v>754595</v>
      </c>
      <c r="G9" s="26">
        <v>760712</v>
      </c>
      <c r="H9" s="27">
        <v>769126</v>
      </c>
      <c r="I9" s="20">
        <v>775157</v>
      </c>
      <c r="J9" s="31">
        <v>1.03</v>
      </c>
      <c r="K9" s="32">
        <v>0.81</v>
      </c>
      <c r="L9" s="33">
        <v>15.21</v>
      </c>
      <c r="M9" s="33">
        <v>0.78</v>
      </c>
      <c r="N9" s="63" t="s">
        <v>3</v>
      </c>
      <c r="O9" s="73"/>
      <c r="T9" s="40" t="s">
        <v>7</v>
      </c>
      <c r="U9" s="41">
        <v>769126</v>
      </c>
      <c r="V9" s="23">
        <v>775157</v>
      </c>
      <c r="W9" s="42">
        <f>LN((V9/U9)/1)*100</f>
        <v>0.7810784243236428</v>
      </c>
      <c r="X9" s="40"/>
    </row>
    <row r="10" spans="1:24" s="5" customFormat="1" ht="21" customHeight="1">
      <c r="A10" s="65" t="s">
        <v>14</v>
      </c>
      <c r="B10" s="65"/>
      <c r="C10" s="65"/>
      <c r="D10" s="55"/>
      <c r="E10" s="28">
        <v>135385</v>
      </c>
      <c r="F10" s="28">
        <v>136467</v>
      </c>
      <c r="G10" s="28">
        <v>137556</v>
      </c>
      <c r="H10" s="29">
        <v>138249</v>
      </c>
      <c r="I10" s="18">
        <v>138746</v>
      </c>
      <c r="J10" s="34">
        <v>0.8</v>
      </c>
      <c r="K10" s="35">
        <v>0.8</v>
      </c>
      <c r="L10" s="36">
        <v>0.5</v>
      </c>
      <c r="M10" s="36">
        <v>0.36</v>
      </c>
      <c r="N10" s="15" t="s">
        <v>32</v>
      </c>
      <c r="T10" s="16" t="s">
        <v>14</v>
      </c>
      <c r="U10" s="30">
        <v>138249</v>
      </c>
      <c r="V10" s="23">
        <v>138746</v>
      </c>
      <c r="W10" s="42">
        <f aca="true" t="shared" si="0" ref="W10:W25">LN((V10/U10)/1)*100</f>
        <v>0.3588516278928436</v>
      </c>
      <c r="X10" s="16"/>
    </row>
    <row r="11" spans="1:24" s="5" customFormat="1" ht="21" customHeight="1">
      <c r="A11" s="65" t="s">
        <v>15</v>
      </c>
      <c r="B11" s="65"/>
      <c r="C11" s="65"/>
      <c r="D11" s="55"/>
      <c r="E11" s="28">
        <v>47830</v>
      </c>
      <c r="F11" s="28">
        <v>48084</v>
      </c>
      <c r="G11" s="28">
        <v>47568</v>
      </c>
      <c r="H11" s="29">
        <v>47706</v>
      </c>
      <c r="I11" s="18">
        <v>47714</v>
      </c>
      <c r="J11" s="34">
        <v>0.53</v>
      </c>
      <c r="K11" s="35">
        <v>-1.07</v>
      </c>
      <c r="L11" s="36">
        <v>0.29</v>
      </c>
      <c r="M11" s="36">
        <v>0.02</v>
      </c>
      <c r="N11" s="15" t="s">
        <v>33</v>
      </c>
      <c r="T11" s="16" t="s">
        <v>15</v>
      </c>
      <c r="U11" s="30">
        <v>47706</v>
      </c>
      <c r="V11" s="23">
        <v>47714</v>
      </c>
      <c r="W11" s="42">
        <f t="shared" si="0"/>
        <v>0.016767973210538425</v>
      </c>
      <c r="X11" s="16"/>
    </row>
    <row r="12" spans="1:24" s="5" customFormat="1" ht="21" customHeight="1">
      <c r="A12" s="65" t="s">
        <v>16</v>
      </c>
      <c r="B12" s="65"/>
      <c r="C12" s="65"/>
      <c r="D12" s="55"/>
      <c r="E12" s="28">
        <v>33873</v>
      </c>
      <c r="F12" s="28">
        <v>34152</v>
      </c>
      <c r="G12" s="28">
        <v>34688</v>
      </c>
      <c r="H12" s="29">
        <v>35244</v>
      </c>
      <c r="I12" s="18">
        <v>35713</v>
      </c>
      <c r="J12" s="34">
        <v>0.82</v>
      </c>
      <c r="K12" s="35">
        <v>1.57</v>
      </c>
      <c r="L12" s="36">
        <v>1.6</v>
      </c>
      <c r="M12" s="36">
        <v>1.32</v>
      </c>
      <c r="N12" s="15" t="s">
        <v>34</v>
      </c>
      <c r="T12" s="16" t="s">
        <v>16</v>
      </c>
      <c r="U12" s="30">
        <v>35244</v>
      </c>
      <c r="V12" s="23">
        <v>35713</v>
      </c>
      <c r="W12" s="42">
        <f t="shared" si="0"/>
        <v>1.321946615443418</v>
      </c>
      <c r="X12" s="16"/>
    </row>
    <row r="13" spans="1:24" s="5" customFormat="1" ht="21" customHeight="1">
      <c r="A13" s="65" t="s">
        <v>18</v>
      </c>
      <c r="B13" s="65"/>
      <c r="C13" s="65"/>
      <c r="D13" s="55"/>
      <c r="E13" s="28">
        <v>45783</v>
      </c>
      <c r="F13" s="28">
        <v>46008</v>
      </c>
      <c r="G13" s="28">
        <v>46202</v>
      </c>
      <c r="H13" s="29">
        <v>46670</v>
      </c>
      <c r="I13" s="18">
        <v>46949</v>
      </c>
      <c r="J13" s="34">
        <v>0.49</v>
      </c>
      <c r="K13" s="35">
        <v>0.42</v>
      </c>
      <c r="L13" s="36">
        <v>1</v>
      </c>
      <c r="M13" s="36">
        <v>0.6</v>
      </c>
      <c r="N13" s="15" t="s">
        <v>35</v>
      </c>
      <c r="T13" s="16" t="s">
        <v>18</v>
      </c>
      <c r="U13" s="30">
        <v>46670</v>
      </c>
      <c r="V13" s="23">
        <v>46949</v>
      </c>
      <c r="W13" s="42">
        <f t="shared" si="0"/>
        <v>0.5960346211189238</v>
      </c>
      <c r="X13" s="16"/>
    </row>
    <row r="14" spans="1:24" s="5" customFormat="1" ht="21" customHeight="1">
      <c r="A14" s="65" t="s">
        <v>19</v>
      </c>
      <c r="B14" s="65"/>
      <c r="C14" s="65"/>
      <c r="D14" s="55"/>
      <c r="E14" s="28">
        <v>34205</v>
      </c>
      <c r="F14" s="28">
        <v>34292</v>
      </c>
      <c r="G14" s="28">
        <v>34325</v>
      </c>
      <c r="H14" s="29">
        <v>34385</v>
      </c>
      <c r="I14" s="18">
        <v>34345</v>
      </c>
      <c r="J14" s="34">
        <v>0.25</v>
      </c>
      <c r="K14" s="35">
        <v>0.1</v>
      </c>
      <c r="L14" s="36">
        <v>0.2</v>
      </c>
      <c r="M14" s="34">
        <v>-0.12</v>
      </c>
      <c r="N14" s="15" t="s">
        <v>36</v>
      </c>
      <c r="T14" s="16" t="s">
        <v>19</v>
      </c>
      <c r="U14" s="30">
        <v>34385</v>
      </c>
      <c r="V14" s="23">
        <v>34345</v>
      </c>
      <c r="W14" s="42">
        <f t="shared" si="0"/>
        <v>-0.11639751059545377</v>
      </c>
      <c r="X14" s="16"/>
    </row>
    <row r="15" spans="1:24" s="5" customFormat="1" ht="21" customHeight="1">
      <c r="A15" s="65" t="s">
        <v>21</v>
      </c>
      <c r="B15" s="65"/>
      <c r="C15" s="65"/>
      <c r="D15" s="55"/>
      <c r="E15" s="28">
        <v>78699</v>
      </c>
      <c r="F15" s="28">
        <v>81069</v>
      </c>
      <c r="G15" s="28">
        <v>83618</v>
      </c>
      <c r="H15" s="29">
        <v>86301</v>
      </c>
      <c r="I15" s="18">
        <v>88620</v>
      </c>
      <c r="J15" s="34">
        <v>3.01</v>
      </c>
      <c r="K15" s="35">
        <v>3.14</v>
      </c>
      <c r="L15" s="36">
        <v>3.2</v>
      </c>
      <c r="M15" s="36">
        <v>2.65</v>
      </c>
      <c r="N15" s="15" t="s">
        <v>38</v>
      </c>
      <c r="T15" s="16" t="s">
        <v>21</v>
      </c>
      <c r="U15" s="30">
        <v>86301</v>
      </c>
      <c r="V15" s="23">
        <v>88620</v>
      </c>
      <c r="W15" s="42">
        <f t="shared" si="0"/>
        <v>2.6516380263579933</v>
      </c>
      <c r="X15" s="16"/>
    </row>
    <row r="16" spans="1:24" s="5" customFormat="1" ht="21" customHeight="1">
      <c r="A16" s="65" t="s">
        <v>20</v>
      </c>
      <c r="B16" s="65"/>
      <c r="C16" s="65"/>
      <c r="D16" s="55"/>
      <c r="E16" s="28">
        <v>40523</v>
      </c>
      <c r="F16" s="28">
        <v>40754</v>
      </c>
      <c r="G16" s="28">
        <v>40847</v>
      </c>
      <c r="H16" s="29">
        <v>41234</v>
      </c>
      <c r="I16" s="19">
        <v>41331</v>
      </c>
      <c r="J16" s="34">
        <v>0.57</v>
      </c>
      <c r="K16" s="35">
        <v>0.23</v>
      </c>
      <c r="L16" s="36">
        <v>0.94</v>
      </c>
      <c r="M16" s="36">
        <v>0.23</v>
      </c>
      <c r="N16" s="15" t="s">
        <v>37</v>
      </c>
      <c r="T16" s="16" t="s">
        <v>20</v>
      </c>
      <c r="U16" s="30">
        <v>41234</v>
      </c>
      <c r="V16" s="21">
        <v>41331</v>
      </c>
      <c r="W16" s="42">
        <f t="shared" si="0"/>
        <v>0.23496649821953378</v>
      </c>
      <c r="X16" s="16"/>
    </row>
    <row r="17" spans="1:24" s="5" customFormat="1" ht="21" customHeight="1">
      <c r="A17" s="65" t="s">
        <v>23</v>
      </c>
      <c r="B17" s="65"/>
      <c r="C17" s="65"/>
      <c r="D17" s="55"/>
      <c r="E17" s="28">
        <v>42870</v>
      </c>
      <c r="F17" s="28">
        <v>42644</v>
      </c>
      <c r="G17" s="28">
        <v>42478</v>
      </c>
      <c r="H17" s="29">
        <v>42745</v>
      </c>
      <c r="I17" s="22">
        <v>42558</v>
      </c>
      <c r="J17" s="34">
        <v>-0.53</v>
      </c>
      <c r="K17" s="35">
        <v>-0.39</v>
      </c>
      <c r="L17" s="36">
        <v>0.62</v>
      </c>
      <c r="M17" s="36">
        <v>-0.44</v>
      </c>
      <c r="N17" s="15" t="s">
        <v>40</v>
      </c>
      <c r="T17" s="16" t="s">
        <v>23</v>
      </c>
      <c r="U17" s="30">
        <v>42745</v>
      </c>
      <c r="V17" s="21">
        <v>42558</v>
      </c>
      <c r="W17" s="42">
        <f t="shared" si="0"/>
        <v>-0.43843780301922675</v>
      </c>
      <c r="X17" s="16"/>
    </row>
    <row r="18" spans="1:24" s="5" customFormat="1" ht="21" customHeight="1">
      <c r="A18" s="65" t="s">
        <v>24</v>
      </c>
      <c r="B18" s="65"/>
      <c r="C18" s="65"/>
      <c r="D18" s="55"/>
      <c r="E18" s="28">
        <v>30330</v>
      </c>
      <c r="F18" s="28">
        <v>30405</v>
      </c>
      <c r="G18" s="28">
        <v>30484</v>
      </c>
      <c r="H18" s="29">
        <v>30476</v>
      </c>
      <c r="I18" s="22">
        <v>30609</v>
      </c>
      <c r="J18" s="34">
        <v>0.25</v>
      </c>
      <c r="K18" s="35">
        <v>0.26</v>
      </c>
      <c r="L18" s="36">
        <v>-0.02</v>
      </c>
      <c r="M18" s="36">
        <v>0.44</v>
      </c>
      <c r="N18" s="15" t="s">
        <v>41</v>
      </c>
      <c r="T18" s="16" t="s">
        <v>24</v>
      </c>
      <c r="U18" s="30">
        <v>30476</v>
      </c>
      <c r="V18" s="21">
        <v>30609</v>
      </c>
      <c r="W18" s="42">
        <f t="shared" si="0"/>
        <v>0.43545947505144966</v>
      </c>
      <c r="X18" s="16"/>
    </row>
    <row r="19" spans="1:24" s="5" customFormat="1" ht="21" customHeight="1">
      <c r="A19" s="65" t="s">
        <v>26</v>
      </c>
      <c r="B19" s="65"/>
      <c r="C19" s="65"/>
      <c r="D19" s="55"/>
      <c r="E19" s="28">
        <v>36504</v>
      </c>
      <c r="F19" s="28">
        <v>36911</v>
      </c>
      <c r="G19" s="28">
        <v>37043</v>
      </c>
      <c r="H19" s="29">
        <v>37183</v>
      </c>
      <c r="I19" s="22">
        <v>37512</v>
      </c>
      <c r="J19" s="34">
        <v>1.11</v>
      </c>
      <c r="K19" s="35">
        <v>0.36</v>
      </c>
      <c r="L19" s="36">
        <v>0.37</v>
      </c>
      <c r="M19" s="36">
        <v>0.88</v>
      </c>
      <c r="N19" s="15" t="s">
        <v>43</v>
      </c>
      <c r="T19" s="16" t="s">
        <v>26</v>
      </c>
      <c r="U19" s="30">
        <v>37183</v>
      </c>
      <c r="V19" s="21">
        <v>37512</v>
      </c>
      <c r="W19" s="42">
        <f t="shared" si="0"/>
        <v>0.8809214206905438</v>
      </c>
      <c r="X19" s="16"/>
    </row>
    <row r="20" spans="1:24" s="5" customFormat="1" ht="21" customHeight="1">
      <c r="A20" s="65" t="s">
        <v>27</v>
      </c>
      <c r="B20" s="65"/>
      <c r="C20" s="65"/>
      <c r="D20" s="55"/>
      <c r="E20" s="28">
        <v>60841</v>
      </c>
      <c r="F20" s="28">
        <v>62776</v>
      </c>
      <c r="G20" s="28">
        <v>64130</v>
      </c>
      <c r="H20" s="29">
        <v>65995</v>
      </c>
      <c r="I20" s="22">
        <v>66740</v>
      </c>
      <c r="J20" s="34">
        <v>3.18</v>
      </c>
      <c r="K20" s="35">
        <v>2.16</v>
      </c>
      <c r="L20" s="36">
        <v>2.9</v>
      </c>
      <c r="M20" s="36">
        <v>1.12</v>
      </c>
      <c r="N20" s="15" t="s">
        <v>44</v>
      </c>
      <c r="T20" s="16" t="s">
        <v>27</v>
      </c>
      <c r="U20" s="30">
        <v>65995</v>
      </c>
      <c r="V20" s="21">
        <v>66740</v>
      </c>
      <c r="W20" s="42">
        <f t="shared" si="0"/>
        <v>1.1225491742310074</v>
      </c>
      <c r="X20" s="16"/>
    </row>
    <row r="21" spans="1:24" s="5" customFormat="1" ht="21" customHeight="1">
      <c r="A21" s="65" t="s">
        <v>28</v>
      </c>
      <c r="B21" s="65"/>
      <c r="C21" s="65"/>
      <c r="D21" s="55"/>
      <c r="E21" s="28">
        <v>65201</v>
      </c>
      <c r="F21" s="28">
        <v>65253</v>
      </c>
      <c r="G21" s="28">
        <v>65651</v>
      </c>
      <c r="H21" s="29">
        <v>65733</v>
      </c>
      <c r="I21" s="22">
        <v>66011</v>
      </c>
      <c r="J21" s="34">
        <v>0.08</v>
      </c>
      <c r="K21" s="37">
        <v>0.61</v>
      </c>
      <c r="L21" s="36">
        <v>0.12</v>
      </c>
      <c r="M21" s="36">
        <v>0.42</v>
      </c>
      <c r="N21" s="15" t="s">
        <v>45</v>
      </c>
      <c r="T21" s="16" t="s">
        <v>28</v>
      </c>
      <c r="U21" s="30">
        <v>65733</v>
      </c>
      <c r="V21" s="21">
        <v>66011</v>
      </c>
      <c r="W21" s="42">
        <f t="shared" si="0"/>
        <v>0.4220312312093263</v>
      </c>
      <c r="X21" s="16"/>
    </row>
    <row r="22" spans="1:24" s="5" customFormat="1" ht="21" customHeight="1">
      <c r="A22" s="65" t="s">
        <v>17</v>
      </c>
      <c r="B22" s="65"/>
      <c r="C22" s="65"/>
      <c r="D22" s="55"/>
      <c r="E22" s="28">
        <v>19556</v>
      </c>
      <c r="F22" s="28">
        <v>19528</v>
      </c>
      <c r="G22" s="28">
        <v>19579</v>
      </c>
      <c r="H22" s="29">
        <v>19629</v>
      </c>
      <c r="I22" s="22">
        <v>19705</v>
      </c>
      <c r="J22" s="34">
        <v>-0.14</v>
      </c>
      <c r="K22" s="35">
        <v>0.26</v>
      </c>
      <c r="L22" s="36">
        <v>0.25</v>
      </c>
      <c r="M22" s="36">
        <v>0.39</v>
      </c>
      <c r="N22" s="15" t="s">
        <v>35</v>
      </c>
      <c r="T22" s="16" t="s">
        <v>17</v>
      </c>
      <c r="U22" s="30">
        <v>19629</v>
      </c>
      <c r="V22" s="21">
        <v>19705</v>
      </c>
      <c r="W22" s="42">
        <f t="shared" si="0"/>
        <v>0.3864346091255525</v>
      </c>
      <c r="X22" s="16"/>
    </row>
    <row r="23" spans="1:24" s="5" customFormat="1" ht="21" customHeight="1">
      <c r="A23" s="12" t="s">
        <v>29</v>
      </c>
      <c r="B23" s="12"/>
      <c r="C23" s="12"/>
      <c r="D23" s="12"/>
      <c r="E23" s="28">
        <v>42577</v>
      </c>
      <c r="F23" s="28">
        <v>43522</v>
      </c>
      <c r="G23" s="29">
        <v>43998</v>
      </c>
      <c r="H23" s="28">
        <v>44891</v>
      </c>
      <c r="I23" s="22">
        <v>46072</v>
      </c>
      <c r="J23" s="38">
        <v>2.22</v>
      </c>
      <c r="K23" s="39">
        <v>1.09</v>
      </c>
      <c r="L23" s="34">
        <v>2.02</v>
      </c>
      <c r="M23" s="34">
        <v>2.6</v>
      </c>
      <c r="N23" s="15" t="s">
        <v>46</v>
      </c>
      <c r="T23" s="12" t="s">
        <v>29</v>
      </c>
      <c r="U23" s="30">
        <v>44891</v>
      </c>
      <c r="V23" s="21">
        <v>46072</v>
      </c>
      <c r="W23" s="42">
        <f t="shared" si="0"/>
        <v>2.596806098233206</v>
      </c>
      <c r="X23" s="12"/>
    </row>
    <row r="24" spans="1:24" s="5" customFormat="1" ht="21" customHeight="1">
      <c r="A24" s="65" t="s">
        <v>25</v>
      </c>
      <c r="B24" s="65"/>
      <c r="C24" s="65"/>
      <c r="D24" s="55"/>
      <c r="E24" s="28">
        <v>23492</v>
      </c>
      <c r="F24" s="28">
        <v>23533</v>
      </c>
      <c r="G24" s="28">
        <v>23439</v>
      </c>
      <c r="H24" s="29">
        <v>23486</v>
      </c>
      <c r="I24" s="22">
        <v>23438</v>
      </c>
      <c r="J24" s="34">
        <v>0.17</v>
      </c>
      <c r="K24" s="35">
        <v>-0.4</v>
      </c>
      <c r="L24" s="36">
        <v>0.2</v>
      </c>
      <c r="M24" s="36">
        <v>-0.2</v>
      </c>
      <c r="N24" s="15" t="s">
        <v>42</v>
      </c>
      <c r="T24" s="16" t="s">
        <v>25</v>
      </c>
      <c r="U24" s="30">
        <v>23486</v>
      </c>
      <c r="V24" s="21">
        <v>23438</v>
      </c>
      <c r="W24" s="42">
        <f t="shared" si="0"/>
        <v>-0.20458621064788188</v>
      </c>
      <c r="X24" s="16"/>
    </row>
    <row r="25" spans="1:24" s="5" customFormat="1" ht="21" customHeight="1">
      <c r="A25" s="53" t="s">
        <v>22</v>
      </c>
      <c r="B25" s="53"/>
      <c r="C25" s="53"/>
      <c r="D25" s="54"/>
      <c r="E25" s="45">
        <v>9250</v>
      </c>
      <c r="F25" s="45">
        <v>9197</v>
      </c>
      <c r="G25" s="45">
        <v>9106</v>
      </c>
      <c r="H25" s="46">
        <v>9199</v>
      </c>
      <c r="I25" s="24">
        <v>9094</v>
      </c>
      <c r="J25" s="47">
        <v>-0.57</v>
      </c>
      <c r="K25" s="48">
        <v>-0.99</v>
      </c>
      <c r="L25" s="49">
        <v>1.02</v>
      </c>
      <c r="M25" s="49">
        <v>-1.15</v>
      </c>
      <c r="N25" s="50" t="s">
        <v>39</v>
      </c>
      <c r="O25" s="6"/>
      <c r="P25" s="6"/>
      <c r="T25" s="16" t="s">
        <v>22</v>
      </c>
      <c r="U25" s="30">
        <v>9199</v>
      </c>
      <c r="V25" s="21">
        <v>9094</v>
      </c>
      <c r="W25" s="42">
        <f t="shared" si="0"/>
        <v>-1.1479927092201347</v>
      </c>
      <c r="X25" s="16"/>
    </row>
    <row r="26" spans="1:24" s="5" customFormat="1" ht="12.75" customHeight="1">
      <c r="A26" s="13"/>
      <c r="B26" s="13"/>
      <c r="C26" s="13"/>
      <c r="D26" s="13"/>
      <c r="E26" s="30"/>
      <c r="F26" s="30"/>
      <c r="G26" s="30"/>
      <c r="H26" s="30"/>
      <c r="I26" s="21"/>
      <c r="J26" s="51"/>
      <c r="K26" s="52"/>
      <c r="L26" s="51"/>
      <c r="M26" s="51"/>
      <c r="N26" s="13"/>
      <c r="O26" s="12"/>
      <c r="P26" s="12"/>
      <c r="T26" s="16"/>
      <c r="U26" s="30"/>
      <c r="V26" s="21"/>
      <c r="W26" s="42"/>
      <c r="X26" s="16"/>
    </row>
    <row r="27" spans="1:24" s="5" customFormat="1" ht="22.5" customHeight="1">
      <c r="A27" s="5" t="s">
        <v>8</v>
      </c>
      <c r="T27" s="12"/>
      <c r="U27" s="12"/>
      <c r="V27" s="12"/>
      <c r="W27" s="43"/>
      <c r="X27" s="12"/>
    </row>
    <row r="28" spans="2:24" s="5" customFormat="1" ht="22.5" customHeight="1">
      <c r="B28" s="5" t="s">
        <v>9</v>
      </c>
      <c r="S28" s="12"/>
      <c r="T28" s="12"/>
      <c r="U28" s="12"/>
      <c r="V28" s="43"/>
      <c r="W28" s="12"/>
      <c r="X28" s="12"/>
    </row>
    <row r="29" spans="19:24" ht="22.5" customHeight="1">
      <c r="S29" s="4"/>
      <c r="T29" s="4"/>
      <c r="U29" s="4"/>
      <c r="V29" s="43"/>
      <c r="W29" s="4"/>
      <c r="X29" s="4"/>
    </row>
    <row r="30" spans="19:23" ht="29.25">
      <c r="S30" s="4"/>
      <c r="T30" s="4"/>
      <c r="U30" s="4"/>
      <c r="V30" s="43"/>
      <c r="W30" s="4"/>
    </row>
    <row r="31" spans="19:23" ht="29.25">
      <c r="S31" s="4"/>
      <c r="T31" s="4"/>
      <c r="U31" s="4"/>
      <c r="V31" s="43"/>
      <c r="W31" s="4"/>
    </row>
    <row r="32" spans="19:23" ht="29.25">
      <c r="S32" s="4"/>
      <c r="T32" s="4"/>
      <c r="U32" s="4"/>
      <c r="V32" s="43"/>
      <c r="W32" s="4"/>
    </row>
    <row r="33" spans="19:23" ht="29.25">
      <c r="S33" s="4"/>
      <c r="T33" s="4"/>
      <c r="U33" s="4"/>
      <c r="V33" s="43"/>
      <c r="W33" s="4"/>
    </row>
    <row r="34" spans="19:23" ht="29.25">
      <c r="S34" s="4"/>
      <c r="T34" s="4"/>
      <c r="U34" s="4"/>
      <c r="V34" s="43"/>
      <c r="W34" s="4"/>
    </row>
    <row r="35" spans="19:23" ht="29.25">
      <c r="S35" s="4"/>
      <c r="T35" s="4"/>
      <c r="U35" s="4"/>
      <c r="V35" s="43"/>
      <c r="W35" s="4"/>
    </row>
    <row r="36" ht="29.25">
      <c r="V36" s="44"/>
    </row>
    <row r="37" ht="29.25">
      <c r="V37" s="44"/>
    </row>
    <row r="38" ht="29.25">
      <c r="V38" s="44"/>
    </row>
    <row r="39" ht="29.25">
      <c r="V39" s="44"/>
    </row>
  </sheetData>
  <sheetProtection/>
  <mergeCells count="23">
    <mergeCell ref="A16:D16"/>
    <mergeCell ref="A4:D8"/>
    <mergeCell ref="N4:O8"/>
    <mergeCell ref="E4:I4"/>
    <mergeCell ref="E5:I5"/>
    <mergeCell ref="J4:M4"/>
    <mergeCell ref="J5:M5"/>
    <mergeCell ref="A9:D9"/>
    <mergeCell ref="N9:O9"/>
    <mergeCell ref="A13:D13"/>
    <mergeCell ref="A10:D10"/>
    <mergeCell ref="A11:D11"/>
    <mergeCell ref="A15:D15"/>
    <mergeCell ref="A12:D12"/>
    <mergeCell ref="A14:D14"/>
    <mergeCell ref="A25:D25"/>
    <mergeCell ref="A22:D22"/>
    <mergeCell ref="A21:D21"/>
    <mergeCell ref="A17:D17"/>
    <mergeCell ref="A18:D18"/>
    <mergeCell ref="A24:D24"/>
    <mergeCell ref="A19:D19"/>
    <mergeCell ref="A20:D20"/>
  </mergeCells>
  <printOptions/>
  <pageMargins left="0.7874015748031497" right="0.7" top="0.67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</cp:lastModifiedBy>
  <cp:lastPrinted>2010-09-16T09:42:30Z</cp:lastPrinted>
  <dcterms:created xsi:type="dcterms:W3CDTF">2004-08-16T17:13:42Z</dcterms:created>
  <dcterms:modified xsi:type="dcterms:W3CDTF">2010-09-20T04:40:35Z</dcterms:modified>
  <cp:category/>
  <cp:version/>
  <cp:contentType/>
  <cp:contentStatus/>
</cp:coreProperties>
</file>