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785" activeTab="0"/>
  </bookViews>
  <sheets>
    <sheet name="สสจ." sheetId="1" r:id="rId1"/>
    <sheet name="สสอ.รวบรวมส่ง สสจ." sheetId="2" r:id="rId2"/>
  </sheets>
  <definedNames/>
  <calcPr fullCalcOnLoad="1"/>
</workbook>
</file>

<file path=xl/sharedStrings.xml><?xml version="1.0" encoding="utf-8"?>
<sst xmlns="http://schemas.openxmlformats.org/spreadsheetml/2006/main" count="324" uniqueCount="102">
  <si>
    <t>OCC- นบ01</t>
  </si>
  <si>
    <t>แบบรายงานการดำเนินงานจัดบริการอาชีวอนามัยในหน่วยบริการปฐมภูมิ</t>
  </si>
  <si>
    <t xml:space="preserve">ส่วนที่ 1  สถานะของหน่วยบริการในการจัดบริการอาชีวอนามัยแก่แรงงานในชุมชน </t>
  </si>
  <si>
    <t xml:space="preserve">ส่วนที่ 2  ข้อมูลพื้นฐานเกี่ยวกับประชากรวัยทำงานในพื้นที่ของหน่วยบริการ  </t>
  </si>
  <si>
    <t>ลำดับ</t>
  </si>
  <si>
    <t>ข้อมูล</t>
  </si>
  <si>
    <t>หน่วยนับ</t>
  </si>
  <si>
    <t>O เป็นครั้งแรก   O ดำเนินต่อเนื่อง เป็นเวลา .........ปี</t>
  </si>
  <si>
    <t>O ไม่ได้จัด   O จัดบริการเป็นครั้งแรก    O ดำเนินต่อเนื่อง เป็นเวลา .........ปี</t>
  </si>
  <si>
    <t>ผลงาน</t>
  </si>
  <si>
    <t xml:space="preserve">จำนวนแรงงานในชุมชนทั้งหมด ในพื้นที่  </t>
  </si>
  <si>
    <t xml:space="preserve">จำนวนแรงงานในชุมชนภาคเกษตรกรรม ทั้งหมดในพื้นที่  </t>
  </si>
  <si>
    <t>จำนวนเกษตรกรที่เพาะปลูกแบบเกษตรอินทรีย์หรือเกษตรทางเลือกที่มีอยู่ในพื้นที่</t>
  </si>
  <si>
    <t>จำนวนเจ้าหน้าที่ในหน่วยบริการที่ได้รับการอบรมหลักสูตรอาชีวอนามัยพื้นฐาน/หลักสูตรที่เกี่ยวข้องด้านอาชีวอนามัย</t>
  </si>
  <si>
    <t xml:space="preserve">ส่วนที่ 3  การจัดบริการอาชีวอนามัยเพื่อการดูแลสุขภาพเกษตรกร </t>
  </si>
  <si>
    <t>กิจกรรมที่ดำเนินการ</t>
  </si>
  <si>
    <t>จำนวนเกษตรกรที่ได้รับการเจาะเลือดตรวจคัดกรองโดยใช้กระดาษ Reactive paper รวมเท่ากับ</t>
  </si>
  <si>
    <r>
      <t xml:space="preserve">ผลการตรวจพบว่า  </t>
    </r>
    <r>
      <rPr>
        <b/>
        <u val="single"/>
        <sz val="16"/>
        <color indexed="8"/>
        <rFont val="TH SarabunPSK"/>
        <family val="2"/>
      </rPr>
      <t>ปกติ</t>
    </r>
  </si>
  <si>
    <r>
      <t xml:space="preserve">ผลการตรวจพบว่า  </t>
    </r>
    <r>
      <rPr>
        <b/>
        <u val="single"/>
        <sz val="16"/>
        <color indexed="8"/>
        <rFont val="TH SarabunPSK"/>
        <family val="2"/>
      </rPr>
      <t>ปลอดภัย</t>
    </r>
  </si>
  <si>
    <r>
      <t xml:space="preserve">ผลการตรวจพบว่า  </t>
    </r>
    <r>
      <rPr>
        <b/>
        <u val="single"/>
        <sz val="16"/>
        <color indexed="8"/>
        <rFont val="TH SarabunPSK"/>
        <family val="2"/>
      </rPr>
      <t>มีความเสี่ยง</t>
    </r>
  </si>
  <si>
    <r>
      <t xml:space="preserve">ผลการตรวจพบว่า  </t>
    </r>
    <r>
      <rPr>
        <b/>
        <u val="single"/>
        <sz val="16"/>
        <color indexed="8"/>
        <rFont val="TH SarabunPSK"/>
        <family val="2"/>
      </rPr>
      <t>ไม่ปลอดภัย</t>
    </r>
  </si>
  <si>
    <r>
      <t xml:space="preserve">ผลการตรวจพบว่า  </t>
    </r>
    <r>
      <rPr>
        <b/>
        <u val="single"/>
        <sz val="16"/>
        <color indexed="8"/>
        <rFont val="TH SarabunPSK"/>
        <family val="2"/>
      </rPr>
      <t>มีความเสี่ยง  และ  ไม่ปลอดภัย</t>
    </r>
    <r>
      <rPr>
        <b/>
        <sz val="16"/>
        <color indexed="8"/>
        <rFont val="TH SarabunPSK"/>
        <family val="2"/>
      </rPr>
      <t xml:space="preserve">  </t>
    </r>
    <r>
      <rPr>
        <sz val="16"/>
        <color indexed="8"/>
        <rFont val="TH SarabunPSK"/>
        <family val="2"/>
      </rPr>
      <t>รวมเท่ากับ</t>
    </r>
  </si>
  <si>
    <t>คน</t>
  </si>
  <si>
    <t>เครือข่าย</t>
  </si>
  <si>
    <t>จำนวนผู้ได้รับการพัฒนา/ถ่ายทอดความรู้ด้านอาชีวอนามัย และการเฝ้าระวังป้องกันโรคจากการประกอบอาชีพ (อสม./อส.อช.)</t>
  </si>
  <si>
    <t xml:space="preserve">มีการจัดบริการอาชีวอนามัยให้แก่แรงงานในชุมชน </t>
  </si>
  <si>
    <t xml:space="preserve">มีการจัดบริการคลินิกสุขภาพเกษตรกร      </t>
  </si>
  <si>
    <t>ส่วนที่ 4  ข้อมูลความเสี่ยงด้านพฤติกรรมการทำงานที่ถูกต้อง</t>
  </si>
  <si>
    <t>จำนวนเกษตรกรที่ได้รับการประเมินความเสี่ยงในการทำงานของเกษตรกรจากการสัมผัสสารเคมีกำจัดศัตรูพืชด้วยแบบประเมินความเสี่ยงฯ  ( นบก. 1-56 )</t>
  </si>
  <si>
    <r>
      <t>ผลการประเมินความเสี่ยงในการทำงานด้วยแบบ นบก. 1-56  มี</t>
    </r>
    <r>
      <rPr>
        <u val="single"/>
        <sz val="16"/>
        <color indexed="8"/>
        <rFont val="TH SarabunPSK"/>
        <family val="2"/>
      </rPr>
      <t>ผลความเสี่ยงค่อนข้างสูง ถึงสูงมาก</t>
    </r>
    <r>
      <rPr>
        <sz val="16"/>
        <color indexed="8"/>
        <rFont val="TH SarabunPSK"/>
        <family val="2"/>
      </rPr>
      <t xml:space="preserve">  รวม</t>
    </r>
  </si>
  <si>
    <t>จำนวนผู้ที่อ่านฉลากที่ภาชนะบรรจุ ก่อนการใช้สารเคมี ทุกครั้ง</t>
  </si>
  <si>
    <t>จำนวนผู้สวมถุงมือยางป้องกันสารเคมี ขณะทำงานกับสารเคมี ทุกครั้ง</t>
  </si>
  <si>
    <t>จำนวนผู้สวมใส่รองเท้าบู๊ทหรือรองเท้าที่ปิดมิดชิดกันสารเคมี ทุกครั้ง</t>
  </si>
  <si>
    <t>จำนวนผู้ล้างมือทุกครั้งก่อนพักทานอาหารหรือดื่มน้ำ</t>
  </si>
  <si>
    <t>ส่วนที่ 5  ปัญหา อุปสรรค</t>
  </si>
  <si>
    <t>*************************************</t>
  </si>
  <si>
    <t>ส่วนที่ 6  ข้อเสนอแนะเพื่อการพัฒนาต่อไป</t>
  </si>
  <si>
    <t>จำนวนผู้ที่เปลี่ยนเสื้อผ้าที่เปื้อนสารเคมีทันที  ณ  จุดทำงาน หลังเลิกการฉีดพ่น ทุกครั้ง</t>
  </si>
  <si>
    <t>จำนวนผู้ที่อาบน้ำทำความสะอาดร่างกายหลังเลิกงานทันที   ณ  บริเวณที่ทำงาน    เมื่อเสื้อผ้าเปียกชุ่มสารเคมี</t>
  </si>
  <si>
    <t>จำนวนเครือข่ายที่หน่วยบริการมีการดำเนินงานร่วมกันในพื้นที่เพื่อการดูแลสุขภาพเกษตรกรในชุมชน (เช่น อบต. / อบท. /เกษตรตำบล /กลุ่มอาชีพในการดำเนินงาน  อาชีวอนามัยให้กับเกษตรกร) ระบุเครือข่าย..............................</t>
  </si>
  <si>
    <t>...............................................................................................................................................................................................</t>
  </si>
  <si>
    <t>รวม</t>
  </si>
  <si>
    <t>หน่วย</t>
  </si>
  <si>
    <t>นับ</t>
  </si>
  <si>
    <t>เครือ ข่าย</t>
  </si>
  <si>
    <t>ชื่อหน่วยบริการสุขภาพ  รพ. / สสอ. ........................................................................................รายงานผลการดำเนินงานประจำปีพ.ศ. .......................</t>
  </si>
  <si>
    <r>
      <rPr>
        <b/>
        <sz val="16"/>
        <color indexed="8"/>
        <rFont val="TH SarabunPSK"/>
        <family val="2"/>
      </rPr>
      <t>หมายเหตุ</t>
    </r>
    <r>
      <rPr>
        <sz val="16"/>
        <color indexed="8"/>
        <rFont val="TH SarabunPSK"/>
        <family val="2"/>
      </rPr>
      <t xml:space="preserve">    1.  รพ.  ส่ง แบบรายงาน  OCC-นบ01 ที่  กลุ่มงานอาชีวเวชศาสตร์ฯ สสจ. </t>
    </r>
  </si>
  <si>
    <t xml:space="preserve">    2.  รพสต. ส่ง  สสอ. เพื่อรวบรวมตาม แบบรายงาน  OCC-นบ01 (แผ่นขวาง)</t>
  </si>
  <si>
    <t xml:space="preserve">    3.  รพ. / สสอ.  ส่งรายงงานที่  กลุ่มงานอาชีวเวชศาสตร์ฯ สสจ.  ภายใน  31 ก.ค. 57 (สิ้นสุดโครงการ)</t>
  </si>
  <si>
    <t>ลำ</t>
  </si>
  <si>
    <t>ดับ</t>
  </si>
  <si>
    <t>ปากท่า</t>
  </si>
  <si>
    <t>บ้านร่อม</t>
  </si>
  <si>
    <t>โรงช้าง</t>
  </si>
  <si>
    <t>นาคู</t>
  </si>
  <si>
    <t>ท่าดินแดง</t>
  </si>
  <si>
    <t>ชายนา</t>
  </si>
  <si>
    <t>บ้านโพ</t>
  </si>
  <si>
    <t>บ้าหีบ</t>
  </si>
  <si>
    <t>หนองไม้ซุง</t>
  </si>
  <si>
    <t>วัดขนอนฯ</t>
  </si>
  <si>
    <t>บ้านแพรก</t>
  </si>
  <si>
    <t>บ้านชุ้ง</t>
  </si>
  <si>
    <t>ทับน้ำ</t>
  </si>
  <si>
    <t>สิงหนาท2</t>
  </si>
  <si>
    <t>คู้สลอด</t>
  </si>
  <si>
    <t>ชะแมบ</t>
  </si>
  <si>
    <t>วัดตะกู</t>
  </si>
  <si>
    <t>ปลายกลัด</t>
  </si>
  <si>
    <t>ระโสม</t>
  </si>
  <si>
    <t>บ้านกลึง</t>
  </si>
  <si>
    <t>ช่างเหล็ก</t>
  </si>
  <si>
    <t>บ้านรุน</t>
  </si>
  <si>
    <t>บ้านหีบ</t>
  </si>
  <si>
    <t>อื่นๆ...</t>
  </si>
  <si>
    <t>โคกม่วง</t>
  </si>
  <si>
    <t>บ้านแป้ง</t>
  </si>
  <si>
    <t>สองห้อง</t>
  </si>
  <si>
    <t>คลองน้อย</t>
  </si>
  <si>
    <t>สำพะเนียง</t>
  </si>
  <si>
    <t>หนองคัดเค้า</t>
  </si>
  <si>
    <t>หนองน้ำส้ม</t>
  </si>
  <si>
    <t>เสนา</t>
  </si>
  <si>
    <t>บ้านช้าง</t>
  </si>
  <si>
    <t>โพสาวหาญ</t>
  </si>
  <si>
    <t>ธนู</t>
  </si>
  <si>
    <t>กุฏี</t>
  </si>
  <si>
    <t>หน้าโคก</t>
  </si>
  <si>
    <t>โพธ์เอน ม.4</t>
  </si>
  <si>
    <t>โพธิ์เอน</t>
  </si>
  <si>
    <t>หนองขนาก</t>
  </si>
  <si>
    <t>ท่าหลวง</t>
  </si>
  <si>
    <t>บ้านศาลาลอย</t>
  </si>
  <si>
    <t>OCC- นบ02</t>
  </si>
  <si>
    <t>ของ ......สำนักงานสาธารณสุขจังหวัดพระนครศรีอยุธยา....รายงานผลการดำเนินงานประจำปีพ.ศ. 2557</t>
  </si>
  <si>
    <t>จำนวนหน่วยบริการปฐมภูมิทั้งหมดในจังหวัด</t>
  </si>
  <si>
    <t xml:space="preserve">จำนวนหน่วยบริการปฐมภูมิมีการจัดบริการอาชีวอนามัยให้แก่กลุ่มแรงงานในชุมชน </t>
  </si>
  <si>
    <t xml:space="preserve">จำนวนหน่วยบริการปฐมภูมิมีจัดบริการคลินิกสุขภาพเกษตรกร </t>
  </si>
  <si>
    <r>
      <t>ผ่านระดับเริ่มต้</t>
    </r>
    <r>
      <rPr>
        <b/>
        <sz val="16"/>
        <color indexed="8"/>
        <rFont val="TH SarabunPSK"/>
        <family val="2"/>
      </rPr>
      <t>น</t>
    </r>
    <r>
      <rPr>
        <sz val="16"/>
        <color indexed="8"/>
        <rFont val="TH SarabunPSK"/>
        <family val="2"/>
      </rPr>
      <t xml:space="preserve">            </t>
    </r>
  </si>
  <si>
    <r>
      <t xml:space="preserve">จำนวนหน่วยบริการปฐมภูมิมีจัดบริการคลินิกสุขภาพเกษตรกร </t>
    </r>
    <r>
      <rPr>
        <b/>
        <u val="single"/>
        <sz val="16"/>
        <color indexed="8"/>
        <rFont val="TH SarabunPSK"/>
        <family val="2"/>
      </rPr>
      <t>ผ่านระดับดี</t>
    </r>
  </si>
  <si>
    <t>แห่ง</t>
  </si>
  <si>
    <r>
      <t xml:space="preserve">จำนวนหน่วยบริการปฐมภูมิมีจัดบริการคลินิกสุขภาพเกษตรกร </t>
    </r>
    <r>
      <rPr>
        <b/>
        <u val="single"/>
        <sz val="16"/>
        <color indexed="8"/>
        <rFont val="TH SarabunPSK"/>
        <family val="2"/>
      </rPr>
      <t>ระดับดีมาก</t>
    </r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</si>
</sst>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u val="single"/>
      <sz val="16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Angsana New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theme="1"/>
      <name val="Angsana New"/>
      <family val="1"/>
    </font>
    <font>
      <b/>
      <u val="single"/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/>
      <top style="thin">
        <color rgb="FF000000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 vertical="top"/>
    </xf>
    <xf numFmtId="0" fontId="40" fillId="0" borderId="10" xfId="0" applyFont="1" applyBorder="1" applyAlignment="1">
      <alignment vertical="top" wrapText="1"/>
    </xf>
    <xf numFmtId="0" fontId="40" fillId="0" borderId="11" xfId="0" applyFont="1" applyBorder="1" applyAlignment="1">
      <alignment horizontal="center" vertical="top"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left"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 vertical="top" wrapText="1"/>
    </xf>
    <xf numFmtId="0" fontId="40" fillId="0" borderId="11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40" fillId="0" borderId="14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horizontal="right"/>
    </xf>
    <xf numFmtId="0" fontId="40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 vertical="top" wrapText="1"/>
    </xf>
    <xf numFmtId="0" fontId="40" fillId="0" borderId="19" xfId="0" applyFont="1" applyBorder="1" applyAlignment="1">
      <alignment vertical="top" wrapText="1"/>
    </xf>
    <xf numFmtId="0" fontId="42" fillId="0" borderId="19" xfId="0" applyFont="1" applyBorder="1" applyAlignment="1">
      <alignment vertical="top" wrapText="1"/>
    </xf>
    <xf numFmtId="0" fontId="40" fillId="0" borderId="15" xfId="0" applyFont="1" applyBorder="1" applyAlignment="1">
      <alignment/>
    </xf>
    <xf numFmtId="0" fontId="40" fillId="0" borderId="20" xfId="0" applyFont="1" applyBorder="1" applyAlignment="1">
      <alignment/>
    </xf>
    <xf numFmtId="0" fontId="40" fillId="0" borderId="21" xfId="0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1" width="6.421875" style="4" customWidth="1"/>
    <col min="2" max="2" width="60.28125" style="4" customWidth="1"/>
    <col min="3" max="16384" width="9.00390625" style="4" customWidth="1"/>
  </cols>
  <sheetData>
    <row r="1" spans="1:4" ht="21">
      <c r="A1" s="2"/>
      <c r="C1" s="26" t="s">
        <v>93</v>
      </c>
      <c r="D1" s="26"/>
    </row>
    <row r="2" spans="1:4" ht="21">
      <c r="A2" s="24" t="s">
        <v>1</v>
      </c>
      <c r="B2" s="24"/>
      <c r="C2" s="24"/>
      <c r="D2" s="24"/>
    </row>
    <row r="4" spans="1:4" ht="21">
      <c r="A4" s="25" t="s">
        <v>94</v>
      </c>
      <c r="B4" s="25"/>
      <c r="C4" s="25"/>
      <c r="D4" s="25"/>
    </row>
    <row r="5" spans="3:4" ht="21">
      <c r="C5" s="5" t="s">
        <v>6</v>
      </c>
      <c r="D5" s="5" t="s">
        <v>9</v>
      </c>
    </row>
    <row r="6" spans="1:5" ht="21">
      <c r="A6" s="30">
        <v>1</v>
      </c>
      <c r="B6" s="31" t="s">
        <v>95</v>
      </c>
      <c r="C6" s="5" t="s">
        <v>100</v>
      </c>
      <c r="D6" s="33">
        <v>206</v>
      </c>
      <c r="E6" s="34"/>
    </row>
    <row r="7" spans="1:4" ht="21">
      <c r="A7" s="30"/>
      <c r="B7" s="31" t="s">
        <v>96</v>
      </c>
      <c r="C7" s="5" t="s">
        <v>100</v>
      </c>
      <c r="D7" s="6">
        <v>39</v>
      </c>
    </row>
    <row r="8" spans="1:4" ht="21">
      <c r="A8" s="30"/>
      <c r="B8" s="31" t="s">
        <v>97</v>
      </c>
      <c r="C8" s="5" t="s">
        <v>100</v>
      </c>
      <c r="D8" s="6">
        <v>22</v>
      </c>
    </row>
    <row r="9" spans="1:4" ht="21">
      <c r="A9" s="30"/>
      <c r="B9" s="32" t="s">
        <v>98</v>
      </c>
      <c r="C9" s="5" t="s">
        <v>100</v>
      </c>
      <c r="D9" s="6">
        <v>5</v>
      </c>
    </row>
    <row r="10" spans="1:4" ht="21">
      <c r="A10" s="30"/>
      <c r="B10" s="31" t="s">
        <v>99</v>
      </c>
      <c r="C10" s="5" t="s">
        <v>100</v>
      </c>
      <c r="D10" s="6">
        <v>5</v>
      </c>
    </row>
    <row r="11" spans="1:4" ht="21">
      <c r="A11" s="30"/>
      <c r="B11" s="35" t="s">
        <v>101</v>
      </c>
      <c r="C11" s="5" t="s">
        <v>100</v>
      </c>
      <c r="D11" s="6">
        <v>3</v>
      </c>
    </row>
    <row r="13" ht="21">
      <c r="A13" s="3" t="s">
        <v>3</v>
      </c>
    </row>
    <row r="14" spans="1:4" ht="21">
      <c r="A14" s="5" t="s">
        <v>4</v>
      </c>
      <c r="B14" s="5" t="s">
        <v>5</v>
      </c>
      <c r="C14" s="5" t="s">
        <v>6</v>
      </c>
      <c r="D14" s="5" t="s">
        <v>9</v>
      </c>
    </row>
    <row r="15" spans="1:4" ht="21">
      <c r="A15" s="5">
        <v>1</v>
      </c>
      <c r="B15" s="6" t="s">
        <v>10</v>
      </c>
      <c r="C15" s="7" t="s">
        <v>22</v>
      </c>
      <c r="D15" s="6">
        <v>34615</v>
      </c>
    </row>
    <row r="16" spans="1:4" ht="21">
      <c r="A16" s="5">
        <v>2</v>
      </c>
      <c r="B16" s="6" t="s">
        <v>11</v>
      </c>
      <c r="C16" s="5" t="s">
        <v>22</v>
      </c>
      <c r="D16" s="6">
        <v>12173</v>
      </c>
    </row>
    <row r="17" spans="1:4" ht="21">
      <c r="A17" s="5">
        <v>3</v>
      </c>
      <c r="B17" s="6" t="s">
        <v>12</v>
      </c>
      <c r="C17" s="5" t="s">
        <v>22</v>
      </c>
      <c r="D17" s="6">
        <v>3011</v>
      </c>
    </row>
    <row r="18" spans="1:4" ht="42">
      <c r="A18" s="7">
        <v>4</v>
      </c>
      <c r="B18" s="8" t="s">
        <v>13</v>
      </c>
      <c r="C18" s="7" t="s">
        <v>22</v>
      </c>
      <c r="D18" s="6">
        <v>41</v>
      </c>
    </row>
    <row r="20" ht="21">
      <c r="A20" s="3" t="s">
        <v>14</v>
      </c>
    </row>
    <row r="21" spans="1:4" ht="21">
      <c r="A21" s="5" t="s">
        <v>4</v>
      </c>
      <c r="B21" s="5" t="s">
        <v>15</v>
      </c>
      <c r="C21" s="5" t="s">
        <v>6</v>
      </c>
      <c r="D21" s="5" t="s">
        <v>9</v>
      </c>
    </row>
    <row r="22" spans="1:4" ht="42">
      <c r="A22" s="9">
        <v>5</v>
      </c>
      <c r="B22" s="8" t="s">
        <v>16</v>
      </c>
      <c r="C22" s="7" t="s">
        <v>22</v>
      </c>
      <c r="D22" s="6">
        <v>3218</v>
      </c>
    </row>
    <row r="23" spans="1:4" ht="21">
      <c r="A23" s="10"/>
      <c r="B23" s="6" t="s">
        <v>17</v>
      </c>
      <c r="C23" s="5" t="s">
        <v>22</v>
      </c>
      <c r="D23" s="6">
        <v>1224</v>
      </c>
    </row>
    <row r="24" spans="1:4" ht="21">
      <c r="A24" s="10"/>
      <c r="B24" s="6" t="s">
        <v>18</v>
      </c>
      <c r="C24" s="5" t="s">
        <v>22</v>
      </c>
      <c r="D24" s="6">
        <v>408</v>
      </c>
    </row>
    <row r="25" spans="1:4" ht="21">
      <c r="A25" s="10"/>
      <c r="B25" s="6" t="s">
        <v>19</v>
      </c>
      <c r="C25" s="5" t="s">
        <v>22</v>
      </c>
      <c r="D25" s="6">
        <v>1368</v>
      </c>
    </row>
    <row r="26" spans="1:4" ht="21">
      <c r="A26" s="10"/>
      <c r="B26" s="6" t="s">
        <v>20</v>
      </c>
      <c r="C26" s="5" t="s">
        <v>22</v>
      </c>
      <c r="D26" s="6">
        <v>146</v>
      </c>
    </row>
    <row r="27" spans="1:4" ht="21">
      <c r="A27" s="11"/>
      <c r="B27" s="6" t="s">
        <v>21</v>
      </c>
      <c r="C27" s="5" t="s">
        <v>22</v>
      </c>
      <c r="D27" s="6">
        <v>1575</v>
      </c>
    </row>
    <row r="28" spans="1:4" ht="63">
      <c r="A28" s="7">
        <v>6</v>
      </c>
      <c r="B28" s="8" t="s">
        <v>39</v>
      </c>
      <c r="C28" s="7" t="s">
        <v>23</v>
      </c>
      <c r="D28" s="6">
        <v>56</v>
      </c>
    </row>
    <row r="29" spans="1:4" ht="42">
      <c r="A29" s="7">
        <v>7</v>
      </c>
      <c r="B29" s="8" t="s">
        <v>24</v>
      </c>
      <c r="C29" s="7" t="s">
        <v>22</v>
      </c>
      <c r="D29" s="6">
        <v>2236</v>
      </c>
    </row>
    <row r="31" ht="21">
      <c r="A31" s="3" t="s">
        <v>27</v>
      </c>
    </row>
    <row r="32" spans="1:4" ht="21">
      <c r="A32" s="5" t="s">
        <v>4</v>
      </c>
      <c r="B32" s="5" t="s">
        <v>15</v>
      </c>
      <c r="C32" s="5" t="s">
        <v>6</v>
      </c>
      <c r="D32" s="5" t="s">
        <v>9</v>
      </c>
    </row>
    <row r="33" spans="1:4" ht="42">
      <c r="A33" s="7">
        <v>8</v>
      </c>
      <c r="B33" s="8" t="s">
        <v>28</v>
      </c>
      <c r="C33" s="7" t="s">
        <v>22</v>
      </c>
      <c r="D33" s="6">
        <v>1763</v>
      </c>
    </row>
    <row r="34" spans="1:4" ht="42">
      <c r="A34" s="7">
        <v>9</v>
      </c>
      <c r="B34" s="8" t="s">
        <v>29</v>
      </c>
      <c r="C34" s="7" t="s">
        <v>22</v>
      </c>
      <c r="D34" s="6">
        <v>479</v>
      </c>
    </row>
    <row r="35" spans="1:4" ht="21">
      <c r="A35" s="5">
        <v>10</v>
      </c>
      <c r="B35" s="6" t="s">
        <v>30</v>
      </c>
      <c r="C35" s="7" t="s">
        <v>22</v>
      </c>
      <c r="D35" s="6">
        <v>2142</v>
      </c>
    </row>
    <row r="36" spans="1:4" ht="21">
      <c r="A36" s="5">
        <v>11</v>
      </c>
      <c r="B36" s="6" t="s">
        <v>31</v>
      </c>
      <c r="C36" s="7" t="s">
        <v>22</v>
      </c>
      <c r="D36" s="6">
        <v>1991</v>
      </c>
    </row>
    <row r="37" spans="1:4" ht="21">
      <c r="A37" s="5">
        <v>12</v>
      </c>
      <c r="B37" s="6" t="s">
        <v>32</v>
      </c>
      <c r="C37" s="7" t="s">
        <v>22</v>
      </c>
      <c r="D37" s="6">
        <v>2042</v>
      </c>
    </row>
    <row r="38" spans="1:4" ht="21">
      <c r="A38" s="5">
        <v>13</v>
      </c>
      <c r="B38" s="6" t="s">
        <v>33</v>
      </c>
      <c r="C38" s="7" t="s">
        <v>22</v>
      </c>
      <c r="D38" s="6">
        <v>2588</v>
      </c>
    </row>
    <row r="39" spans="1:4" ht="21">
      <c r="A39" s="5">
        <v>14</v>
      </c>
      <c r="B39" s="16" t="s">
        <v>37</v>
      </c>
      <c r="C39" s="7" t="s">
        <v>22</v>
      </c>
      <c r="D39" s="6">
        <v>1391</v>
      </c>
    </row>
    <row r="40" spans="1:4" ht="42">
      <c r="A40" s="7">
        <v>15</v>
      </c>
      <c r="B40" s="8" t="s">
        <v>38</v>
      </c>
      <c r="C40" s="7" t="s">
        <v>22</v>
      </c>
      <c r="D40" s="6">
        <v>1478</v>
      </c>
    </row>
    <row r="42" ht="21">
      <c r="A42" s="3" t="s">
        <v>34</v>
      </c>
    </row>
    <row r="43" ht="21">
      <c r="A43" s="4" t="s">
        <v>40</v>
      </c>
    </row>
    <row r="44" ht="21">
      <c r="A44" s="4" t="s">
        <v>40</v>
      </c>
    </row>
    <row r="45" ht="21">
      <c r="A45" s="4" t="s">
        <v>40</v>
      </c>
    </row>
    <row r="47" ht="21">
      <c r="A47" s="3" t="s">
        <v>36</v>
      </c>
    </row>
    <row r="48" ht="21">
      <c r="A48" s="4" t="s">
        <v>40</v>
      </c>
    </row>
    <row r="49" ht="21">
      <c r="A49" s="4" t="s">
        <v>40</v>
      </c>
    </row>
    <row r="50" ht="21">
      <c r="A50" s="4" t="s">
        <v>40</v>
      </c>
    </row>
    <row r="55" ht="21">
      <c r="B55" s="13" t="s">
        <v>35</v>
      </c>
    </row>
    <row r="57" ht="21">
      <c r="A57" s="4" t="s">
        <v>46</v>
      </c>
    </row>
    <row r="58" ht="21">
      <c r="B58" s="4" t="s">
        <v>47</v>
      </c>
    </row>
    <row r="59" ht="21">
      <c r="B59" s="15" t="s">
        <v>48</v>
      </c>
    </row>
  </sheetData>
  <sheetProtection/>
  <mergeCells count="4">
    <mergeCell ref="A2:D2"/>
    <mergeCell ref="A4:D4"/>
    <mergeCell ref="C1:D1"/>
    <mergeCell ref="A6:A11"/>
  </mergeCells>
  <printOptions/>
  <pageMargins left="0.5905511811023623" right="0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9"/>
  <sheetViews>
    <sheetView zoomScalePageLayoutView="0" workbookViewId="0" topLeftCell="AF1">
      <selection activeCell="AS11" sqref="AS11"/>
    </sheetView>
  </sheetViews>
  <sheetFormatPr defaultColWidth="9.140625" defaultRowHeight="15"/>
  <cols>
    <col min="1" max="1" width="3.57421875" style="4" customWidth="1"/>
    <col min="2" max="2" width="57.57421875" style="4" customWidth="1"/>
    <col min="3" max="3" width="4.8515625" style="4" customWidth="1"/>
    <col min="4" max="4" width="5.57421875" style="4" bestFit="1" customWidth="1"/>
    <col min="5" max="5" width="6.8515625" style="4" bestFit="1" customWidth="1"/>
    <col min="6" max="6" width="6.28125" style="4" bestFit="1" customWidth="1"/>
    <col min="7" max="7" width="5.28125" style="4" bestFit="1" customWidth="1"/>
    <col min="8" max="8" width="7.8515625" style="4" bestFit="1" customWidth="1"/>
    <col min="9" max="9" width="5.57421875" style="4" bestFit="1" customWidth="1"/>
    <col min="10" max="10" width="6.140625" style="4" bestFit="1" customWidth="1"/>
    <col min="11" max="11" width="6.421875" style="4" bestFit="1" customWidth="1"/>
    <col min="12" max="12" width="10.00390625" style="4" bestFit="1" customWidth="1"/>
    <col min="13" max="13" width="8.28125" style="4" bestFit="1" customWidth="1"/>
    <col min="14" max="14" width="8.140625" style="4" bestFit="1" customWidth="1"/>
    <col min="15" max="15" width="6.00390625" style="4" bestFit="1" customWidth="1"/>
    <col min="16" max="16" width="5.140625" style="4" bestFit="1" customWidth="1"/>
    <col min="17" max="17" width="8.140625" style="4" bestFit="1" customWidth="1"/>
    <col min="18" max="18" width="6.00390625" style="4" bestFit="1" customWidth="1"/>
    <col min="19" max="19" width="6.140625" style="4" bestFit="1" customWidth="1"/>
    <col min="20" max="20" width="5.7109375" style="4" bestFit="1" customWidth="1"/>
    <col min="21" max="21" width="7.57421875" style="4" bestFit="1" customWidth="1"/>
    <col min="22" max="22" width="5.7109375" style="4" bestFit="1" customWidth="1"/>
    <col min="23" max="23" width="6.8515625" style="4" bestFit="1" customWidth="1"/>
    <col min="24" max="24" width="7.421875" style="4" bestFit="1" customWidth="1"/>
    <col min="25" max="25" width="6.140625" style="4" bestFit="1" customWidth="1"/>
    <col min="26" max="29" width="6.57421875" style="4" customWidth="1"/>
    <col min="30" max="30" width="7.7109375" style="4" bestFit="1" customWidth="1"/>
    <col min="31" max="31" width="7.7109375" style="4" customWidth="1"/>
    <col min="32" max="32" width="9.28125" style="4" bestFit="1" customWidth="1"/>
    <col min="33" max="33" width="8.8515625" style="4" bestFit="1" customWidth="1"/>
    <col min="34" max="34" width="6.7109375" style="4" customWidth="1"/>
    <col min="35" max="35" width="6.57421875" style="4" bestFit="1" customWidth="1"/>
    <col min="36" max="36" width="8.8515625" style="4" customWidth="1"/>
    <col min="37" max="37" width="6.28125" style="4" customWidth="1"/>
    <col min="38" max="38" width="6.7109375" style="4" customWidth="1"/>
    <col min="39" max="43" width="8.8515625" style="4" customWidth="1"/>
    <col min="44" max="44" width="10.7109375" style="4" bestFit="1" customWidth="1"/>
    <col min="45" max="46" width="6.57421875" style="4" customWidth="1"/>
    <col min="47" max="16384" width="9.00390625" style="4" customWidth="1"/>
  </cols>
  <sheetData>
    <row r="1" ht="21">
      <c r="L1" s="15" t="s">
        <v>0</v>
      </c>
    </row>
    <row r="2" spans="1:13" ht="2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21">
      <c r="A3" s="25" t="s">
        <v>45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ht="21">
      <c r="A4" s="1" t="s">
        <v>2</v>
      </c>
    </row>
    <row r="5" spans="1:2" ht="21">
      <c r="A5" s="13">
        <v>1.1</v>
      </c>
      <c r="B5" s="4" t="s">
        <v>25</v>
      </c>
    </row>
    <row r="6" spans="1:2" ht="21">
      <c r="A6" s="14"/>
      <c r="B6" s="4" t="s">
        <v>7</v>
      </c>
    </row>
    <row r="7" spans="1:2" ht="21">
      <c r="A7" s="13">
        <v>1.2</v>
      </c>
      <c r="B7" s="4" t="s">
        <v>26</v>
      </c>
    </row>
    <row r="8" spans="1:2" ht="21">
      <c r="A8" s="14"/>
      <c r="B8" s="12" t="s">
        <v>8</v>
      </c>
    </row>
    <row r="9" ht="21">
      <c r="A9" s="3" t="s">
        <v>3</v>
      </c>
    </row>
    <row r="10" spans="1:46" ht="21">
      <c r="A10" s="18" t="s">
        <v>49</v>
      </c>
      <c r="B10" s="18" t="s">
        <v>5</v>
      </c>
      <c r="C10" s="18" t="s">
        <v>42</v>
      </c>
      <c r="D10" s="27" t="s">
        <v>9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9"/>
    </row>
    <row r="11" spans="1:46" ht="23.25">
      <c r="A11" s="19" t="s">
        <v>50</v>
      </c>
      <c r="B11" s="19"/>
      <c r="C11" s="19" t="s">
        <v>43</v>
      </c>
      <c r="D11" s="22" t="s">
        <v>51</v>
      </c>
      <c r="E11" s="22" t="s">
        <v>52</v>
      </c>
      <c r="F11" s="22" t="s">
        <v>53</v>
      </c>
      <c r="G11" s="22" t="s">
        <v>54</v>
      </c>
      <c r="H11" s="22" t="s">
        <v>55</v>
      </c>
      <c r="I11" s="22" t="s">
        <v>56</v>
      </c>
      <c r="J11" s="22" t="s">
        <v>57</v>
      </c>
      <c r="K11" s="22" t="s">
        <v>73</v>
      </c>
      <c r="L11" s="22" t="s">
        <v>59</v>
      </c>
      <c r="M11" s="23" t="s">
        <v>60</v>
      </c>
      <c r="N11" s="22" t="s">
        <v>61</v>
      </c>
      <c r="O11" s="22" t="s">
        <v>62</v>
      </c>
      <c r="P11" s="22" t="s">
        <v>63</v>
      </c>
      <c r="Q11" s="22" t="s">
        <v>64</v>
      </c>
      <c r="R11" s="22" t="s">
        <v>65</v>
      </c>
      <c r="S11" s="22" t="s">
        <v>66</v>
      </c>
      <c r="T11" s="22" t="s">
        <v>67</v>
      </c>
      <c r="U11" s="22" t="s">
        <v>68</v>
      </c>
      <c r="V11" s="22" t="s">
        <v>69</v>
      </c>
      <c r="W11" s="22" t="s">
        <v>70</v>
      </c>
      <c r="X11" s="22" t="s">
        <v>71</v>
      </c>
      <c r="Y11" s="22" t="s">
        <v>72</v>
      </c>
      <c r="Z11" s="5" t="s">
        <v>74</v>
      </c>
      <c r="AA11" s="6" t="s">
        <v>75</v>
      </c>
      <c r="AB11" s="6" t="s">
        <v>76</v>
      </c>
      <c r="AC11" s="6" t="s">
        <v>77</v>
      </c>
      <c r="AD11" s="6" t="s">
        <v>78</v>
      </c>
      <c r="AE11" s="6" t="s">
        <v>79</v>
      </c>
      <c r="AF11" s="6" t="s">
        <v>80</v>
      </c>
      <c r="AG11" s="6" t="s">
        <v>81</v>
      </c>
      <c r="AH11" s="6" t="s">
        <v>82</v>
      </c>
      <c r="AI11" s="6" t="s">
        <v>83</v>
      </c>
      <c r="AJ11" s="6" t="s">
        <v>84</v>
      </c>
      <c r="AK11" s="6" t="s">
        <v>85</v>
      </c>
      <c r="AL11" s="6" t="s">
        <v>86</v>
      </c>
      <c r="AM11" s="6" t="s">
        <v>87</v>
      </c>
      <c r="AN11" s="6" t="s">
        <v>88</v>
      </c>
      <c r="AO11" s="6" t="s">
        <v>89</v>
      </c>
      <c r="AP11" s="6" t="s">
        <v>90</v>
      </c>
      <c r="AQ11" s="6" t="s">
        <v>91</v>
      </c>
      <c r="AR11" s="6" t="s">
        <v>92</v>
      </c>
      <c r="AS11" s="6"/>
      <c r="AT11" s="20" t="s">
        <v>41</v>
      </c>
    </row>
    <row r="12" spans="1:47" ht="21">
      <c r="A12" s="5">
        <v>1</v>
      </c>
      <c r="B12" s="6" t="s">
        <v>10</v>
      </c>
      <c r="C12" s="7" t="s">
        <v>22</v>
      </c>
      <c r="D12" s="6"/>
      <c r="E12" s="6">
        <v>855</v>
      </c>
      <c r="F12" s="6">
        <v>280</v>
      </c>
      <c r="G12" s="6">
        <v>468</v>
      </c>
      <c r="H12" s="6">
        <v>225</v>
      </c>
      <c r="I12" s="6">
        <v>0</v>
      </c>
      <c r="J12" s="6">
        <v>0</v>
      </c>
      <c r="K12" s="6">
        <v>0</v>
      </c>
      <c r="L12" s="6">
        <v>1327</v>
      </c>
      <c r="M12" s="6">
        <v>0</v>
      </c>
      <c r="N12" s="6">
        <v>630</v>
      </c>
      <c r="O12" s="6">
        <v>1706</v>
      </c>
      <c r="P12" s="6">
        <v>725</v>
      </c>
      <c r="Q12" s="6">
        <v>1872</v>
      </c>
      <c r="R12" s="6">
        <v>2500</v>
      </c>
      <c r="S12" s="6">
        <v>0</v>
      </c>
      <c r="T12" s="6">
        <v>1252</v>
      </c>
      <c r="U12" s="6">
        <v>599</v>
      </c>
      <c r="V12" s="6">
        <v>1596</v>
      </c>
      <c r="W12" s="6">
        <v>802</v>
      </c>
      <c r="X12" s="6">
        <v>402</v>
      </c>
      <c r="Y12" s="6">
        <v>0</v>
      </c>
      <c r="Z12" s="6"/>
      <c r="AA12" s="6">
        <v>646</v>
      </c>
      <c r="AB12" s="6">
        <v>220</v>
      </c>
      <c r="AC12" s="6">
        <v>517</v>
      </c>
      <c r="AD12" s="6">
        <v>438</v>
      </c>
      <c r="AE12" s="6">
        <v>1155</v>
      </c>
      <c r="AF12" s="6">
        <v>302</v>
      </c>
      <c r="AG12" s="6">
        <v>896</v>
      </c>
      <c r="AH12" s="6">
        <v>1709</v>
      </c>
      <c r="AI12" s="6">
        <v>1450</v>
      </c>
      <c r="AJ12" s="6">
        <v>2719</v>
      </c>
      <c r="AK12" s="6">
        <v>4124</v>
      </c>
      <c r="AL12" s="6">
        <v>546</v>
      </c>
      <c r="AM12" s="6">
        <v>314</v>
      </c>
      <c r="AN12" s="6">
        <v>1357</v>
      </c>
      <c r="AO12" s="6">
        <v>785</v>
      </c>
      <c r="AP12" s="6">
        <v>1813</v>
      </c>
      <c r="AQ12" s="6">
        <v>315</v>
      </c>
      <c r="AR12" s="6">
        <v>70</v>
      </c>
      <c r="AS12" s="6"/>
      <c r="AT12" s="6">
        <f>SUM(D12:AS12)</f>
        <v>34615</v>
      </c>
      <c r="AU12" s="4">
        <v>34615</v>
      </c>
    </row>
    <row r="13" spans="1:47" ht="21">
      <c r="A13" s="5">
        <v>2</v>
      </c>
      <c r="B13" s="6" t="s">
        <v>11</v>
      </c>
      <c r="C13" s="5" t="s">
        <v>22</v>
      </c>
      <c r="D13" s="6"/>
      <c r="E13" s="6">
        <v>112</v>
      </c>
      <c r="F13" s="6">
        <v>149</v>
      </c>
      <c r="G13" s="6">
        <v>220</v>
      </c>
      <c r="H13" s="6">
        <v>68</v>
      </c>
      <c r="I13" s="6">
        <v>0</v>
      </c>
      <c r="J13" s="6">
        <v>0</v>
      </c>
      <c r="K13" s="6">
        <v>241</v>
      </c>
      <c r="L13" s="6">
        <v>580</v>
      </c>
      <c r="M13" s="6">
        <v>96</v>
      </c>
      <c r="N13" s="6">
        <v>228</v>
      </c>
      <c r="O13" s="6">
        <v>250</v>
      </c>
      <c r="P13" s="6">
        <v>457</v>
      </c>
      <c r="Q13" s="6">
        <v>841</v>
      </c>
      <c r="R13" s="6">
        <v>1530</v>
      </c>
      <c r="S13" s="6">
        <v>126</v>
      </c>
      <c r="T13" s="6">
        <v>340</v>
      </c>
      <c r="U13" s="6">
        <v>367</v>
      </c>
      <c r="V13" s="6">
        <v>895</v>
      </c>
      <c r="W13" s="6">
        <v>480</v>
      </c>
      <c r="X13" s="6">
        <v>160</v>
      </c>
      <c r="Y13" s="6">
        <v>0</v>
      </c>
      <c r="Z13" s="6"/>
      <c r="AA13" s="6">
        <v>460</v>
      </c>
      <c r="AB13" s="6">
        <v>110</v>
      </c>
      <c r="AC13" s="6">
        <v>213</v>
      </c>
      <c r="AD13" s="6">
        <v>147</v>
      </c>
      <c r="AE13" s="6">
        <v>753</v>
      </c>
      <c r="AF13" s="6">
        <v>96</v>
      </c>
      <c r="AG13" s="6">
        <v>394</v>
      </c>
      <c r="AH13" s="6">
        <v>117</v>
      </c>
      <c r="AI13" s="6">
        <v>68</v>
      </c>
      <c r="AJ13" s="6">
        <v>816</v>
      </c>
      <c r="AK13" s="6">
        <v>30</v>
      </c>
      <c r="AL13" s="6">
        <v>435</v>
      </c>
      <c r="AM13" s="6">
        <v>72</v>
      </c>
      <c r="AN13" s="6">
        <v>163</v>
      </c>
      <c r="AO13" s="6">
        <v>80</v>
      </c>
      <c r="AP13" s="6">
        <v>879</v>
      </c>
      <c r="AQ13" s="6">
        <v>50</v>
      </c>
      <c r="AR13" s="6">
        <v>150</v>
      </c>
      <c r="AS13" s="6"/>
      <c r="AT13" s="6">
        <f>SUM(D13:AS13)</f>
        <v>12173</v>
      </c>
      <c r="AU13" s="4">
        <v>12173</v>
      </c>
    </row>
    <row r="14" spans="1:47" ht="21">
      <c r="A14" s="17">
        <v>3</v>
      </c>
      <c r="B14" s="8" t="s">
        <v>12</v>
      </c>
      <c r="C14" s="17" t="s">
        <v>22</v>
      </c>
      <c r="D14" s="6"/>
      <c r="E14" s="6">
        <v>0</v>
      </c>
      <c r="F14" s="6">
        <v>0</v>
      </c>
      <c r="G14" s="6">
        <v>12</v>
      </c>
      <c r="H14" s="6">
        <v>10</v>
      </c>
      <c r="I14" s="6">
        <v>0</v>
      </c>
      <c r="J14" s="6">
        <v>0</v>
      </c>
      <c r="K14" s="6">
        <v>84</v>
      </c>
      <c r="L14" s="6">
        <v>50</v>
      </c>
      <c r="M14" s="6">
        <v>5</v>
      </c>
      <c r="N14" s="6">
        <v>0</v>
      </c>
      <c r="O14" s="6">
        <v>0</v>
      </c>
      <c r="P14" s="6">
        <v>0</v>
      </c>
      <c r="Q14" s="6">
        <v>50</v>
      </c>
      <c r="R14" s="6">
        <v>30</v>
      </c>
      <c r="S14" s="6">
        <v>0</v>
      </c>
      <c r="T14" s="6">
        <v>26</v>
      </c>
      <c r="U14" s="6">
        <v>0</v>
      </c>
      <c r="V14" s="6">
        <v>958</v>
      </c>
      <c r="W14" s="6">
        <v>250</v>
      </c>
      <c r="X14" s="6">
        <v>85</v>
      </c>
      <c r="Y14" s="6">
        <v>0</v>
      </c>
      <c r="Z14" s="6"/>
      <c r="AA14" s="6">
        <v>1125</v>
      </c>
      <c r="AB14" s="6">
        <v>80</v>
      </c>
      <c r="AC14" s="6">
        <v>0</v>
      </c>
      <c r="AD14" s="6">
        <v>0</v>
      </c>
      <c r="AE14" s="6">
        <v>0</v>
      </c>
      <c r="AF14" s="6">
        <v>1</v>
      </c>
      <c r="AG14" s="6">
        <v>8</v>
      </c>
      <c r="AH14" s="6">
        <v>0</v>
      </c>
      <c r="AI14" s="6">
        <v>2</v>
      </c>
      <c r="AJ14" s="6">
        <v>20</v>
      </c>
      <c r="AK14" s="6">
        <v>0</v>
      </c>
      <c r="AL14" s="6">
        <v>68</v>
      </c>
      <c r="AM14" s="6">
        <v>14</v>
      </c>
      <c r="AN14" s="6">
        <v>0</v>
      </c>
      <c r="AO14" s="6">
        <v>80</v>
      </c>
      <c r="AP14" s="6">
        <v>2</v>
      </c>
      <c r="AQ14" s="6">
        <v>1</v>
      </c>
      <c r="AR14" s="6">
        <v>50</v>
      </c>
      <c r="AS14" s="6"/>
      <c r="AT14" s="6">
        <f>SUM(D14:AS14)</f>
        <v>3011</v>
      </c>
      <c r="AU14" s="4">
        <v>3011</v>
      </c>
    </row>
    <row r="15" spans="1:47" ht="42">
      <c r="A15" s="7">
        <v>4</v>
      </c>
      <c r="B15" s="8" t="s">
        <v>13</v>
      </c>
      <c r="C15" s="7" t="s">
        <v>22</v>
      </c>
      <c r="D15" s="6"/>
      <c r="E15" s="6">
        <v>2</v>
      </c>
      <c r="F15" s="6">
        <v>0</v>
      </c>
      <c r="G15" s="6">
        <v>1</v>
      </c>
      <c r="H15" s="6">
        <v>1</v>
      </c>
      <c r="I15" s="6">
        <v>1</v>
      </c>
      <c r="J15" s="6">
        <v>1</v>
      </c>
      <c r="K15" s="6">
        <v>1</v>
      </c>
      <c r="L15" s="6">
        <v>2</v>
      </c>
      <c r="M15" s="6">
        <v>1</v>
      </c>
      <c r="N15" s="6">
        <v>1</v>
      </c>
      <c r="O15" s="6">
        <v>1</v>
      </c>
      <c r="P15" s="6">
        <v>1</v>
      </c>
      <c r="Q15" s="6">
        <v>2</v>
      </c>
      <c r="R15" s="6">
        <v>1</v>
      </c>
      <c r="S15" s="6">
        <v>1</v>
      </c>
      <c r="T15" s="6">
        <v>2</v>
      </c>
      <c r="U15" s="6">
        <v>1</v>
      </c>
      <c r="V15" s="6">
        <v>1</v>
      </c>
      <c r="W15" s="6">
        <v>1</v>
      </c>
      <c r="X15" s="6">
        <v>1</v>
      </c>
      <c r="Y15" s="6">
        <v>0</v>
      </c>
      <c r="Z15" s="6"/>
      <c r="AA15" s="6">
        <v>1</v>
      </c>
      <c r="AB15" s="6">
        <v>1</v>
      </c>
      <c r="AC15" s="6">
        <v>1</v>
      </c>
      <c r="AD15" s="6">
        <v>1</v>
      </c>
      <c r="AE15" s="6">
        <v>1</v>
      </c>
      <c r="AF15" s="6">
        <v>1</v>
      </c>
      <c r="AG15" s="6">
        <v>1</v>
      </c>
      <c r="AH15" s="6">
        <v>1</v>
      </c>
      <c r="AI15" s="6">
        <v>1</v>
      </c>
      <c r="AJ15" s="6">
        <v>0</v>
      </c>
      <c r="AK15" s="6">
        <v>1</v>
      </c>
      <c r="AL15" s="6">
        <v>2</v>
      </c>
      <c r="AM15" s="6">
        <v>1</v>
      </c>
      <c r="AN15" s="6">
        <v>0</v>
      </c>
      <c r="AO15" s="6">
        <v>0</v>
      </c>
      <c r="AP15" s="6">
        <v>0</v>
      </c>
      <c r="AQ15" s="6">
        <v>4</v>
      </c>
      <c r="AR15" s="6">
        <v>1</v>
      </c>
      <c r="AS15" s="6"/>
      <c r="AT15" s="6">
        <f>SUM(D15:AS15)</f>
        <v>41</v>
      </c>
      <c r="AU15" s="4">
        <v>41</v>
      </c>
    </row>
    <row r="16" ht="21">
      <c r="A16" s="3" t="s">
        <v>14</v>
      </c>
    </row>
    <row r="17" spans="1:46" ht="21">
      <c r="A17" s="18" t="s">
        <v>49</v>
      </c>
      <c r="B17" s="18" t="s">
        <v>15</v>
      </c>
      <c r="C17" s="18" t="s">
        <v>42</v>
      </c>
      <c r="D17" s="27" t="s">
        <v>9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9"/>
    </row>
    <row r="18" spans="1:46" ht="23.25">
      <c r="A18" s="19" t="s">
        <v>50</v>
      </c>
      <c r="B18" s="19"/>
      <c r="C18" s="19" t="s">
        <v>43</v>
      </c>
      <c r="D18" s="22" t="s">
        <v>51</v>
      </c>
      <c r="E18" s="22" t="s">
        <v>52</v>
      </c>
      <c r="F18" s="22" t="s">
        <v>53</v>
      </c>
      <c r="G18" s="22" t="s">
        <v>54</v>
      </c>
      <c r="H18" s="22" t="s">
        <v>55</v>
      </c>
      <c r="I18" s="22" t="s">
        <v>56</v>
      </c>
      <c r="J18" s="22" t="s">
        <v>57</v>
      </c>
      <c r="K18" s="22" t="s">
        <v>58</v>
      </c>
      <c r="L18" s="22" t="s">
        <v>59</v>
      </c>
      <c r="M18" s="23" t="s">
        <v>60</v>
      </c>
      <c r="N18" s="22" t="s">
        <v>61</v>
      </c>
      <c r="O18" s="22" t="s">
        <v>62</v>
      </c>
      <c r="P18" s="22" t="s">
        <v>63</v>
      </c>
      <c r="Q18" s="22" t="s">
        <v>64</v>
      </c>
      <c r="R18" s="22" t="s">
        <v>65</v>
      </c>
      <c r="S18" s="22" t="s">
        <v>66</v>
      </c>
      <c r="T18" s="22" t="s">
        <v>67</v>
      </c>
      <c r="U18" s="22" t="s">
        <v>68</v>
      </c>
      <c r="V18" s="22" t="s">
        <v>69</v>
      </c>
      <c r="W18" s="22" t="s">
        <v>70</v>
      </c>
      <c r="X18" s="22" t="s">
        <v>71</v>
      </c>
      <c r="Y18" s="22" t="s">
        <v>72</v>
      </c>
      <c r="Z18" s="5"/>
      <c r="AA18" s="6" t="s">
        <v>75</v>
      </c>
      <c r="AB18" s="6" t="s">
        <v>76</v>
      </c>
      <c r="AC18" s="6" t="s">
        <v>77</v>
      </c>
      <c r="AD18" s="6" t="s">
        <v>78</v>
      </c>
      <c r="AE18" s="6" t="s">
        <v>79</v>
      </c>
      <c r="AF18" s="6" t="s">
        <v>80</v>
      </c>
      <c r="AG18" s="6" t="s">
        <v>81</v>
      </c>
      <c r="AH18" s="6" t="s">
        <v>82</v>
      </c>
      <c r="AI18" s="6" t="s">
        <v>83</v>
      </c>
      <c r="AJ18" s="6" t="s">
        <v>84</v>
      </c>
      <c r="AK18" s="6" t="s">
        <v>85</v>
      </c>
      <c r="AL18" s="6" t="s">
        <v>86</v>
      </c>
      <c r="AM18" s="6" t="s">
        <v>87</v>
      </c>
      <c r="AN18" s="6" t="s">
        <v>88</v>
      </c>
      <c r="AO18" s="6" t="s">
        <v>89</v>
      </c>
      <c r="AP18" s="6" t="s">
        <v>90</v>
      </c>
      <c r="AQ18" s="6" t="s">
        <v>91</v>
      </c>
      <c r="AR18" s="6" t="s">
        <v>92</v>
      </c>
      <c r="AS18" s="6"/>
      <c r="AT18" s="20" t="s">
        <v>41</v>
      </c>
    </row>
    <row r="19" spans="1:47" ht="42">
      <c r="A19" s="9">
        <v>5</v>
      </c>
      <c r="B19" s="8" t="s">
        <v>16</v>
      </c>
      <c r="C19" s="7" t="s">
        <v>22</v>
      </c>
      <c r="D19" s="6"/>
      <c r="E19" s="6">
        <v>100</v>
      </c>
      <c r="F19" s="6">
        <v>59</v>
      </c>
      <c r="G19" s="6">
        <v>60</v>
      </c>
      <c r="H19" s="6">
        <v>50</v>
      </c>
      <c r="I19" s="6">
        <v>63</v>
      </c>
      <c r="J19" s="6">
        <v>57</v>
      </c>
      <c r="K19" s="6">
        <v>123</v>
      </c>
      <c r="L19" s="6">
        <v>150</v>
      </c>
      <c r="M19" s="6">
        <v>0</v>
      </c>
      <c r="N19" s="6">
        <v>63</v>
      </c>
      <c r="O19" s="6">
        <v>250</v>
      </c>
      <c r="P19" s="6">
        <v>109</v>
      </c>
      <c r="Q19" s="6">
        <v>123</v>
      </c>
      <c r="R19" s="6">
        <v>100</v>
      </c>
      <c r="S19" s="6">
        <v>2</v>
      </c>
      <c r="T19" s="6">
        <v>50</v>
      </c>
      <c r="U19" s="6">
        <v>50</v>
      </c>
      <c r="V19" s="6">
        <v>119</v>
      </c>
      <c r="W19" s="6">
        <v>30</v>
      </c>
      <c r="X19" s="6">
        <v>20</v>
      </c>
      <c r="Y19" s="6">
        <v>48</v>
      </c>
      <c r="Z19" s="6"/>
      <c r="AA19" s="6">
        <v>200</v>
      </c>
      <c r="AB19" s="6">
        <v>10</v>
      </c>
      <c r="AC19" s="6">
        <v>52</v>
      </c>
      <c r="AD19" s="6">
        <v>70</v>
      </c>
      <c r="AE19" s="6">
        <v>76</v>
      </c>
      <c r="AF19" s="6">
        <v>50</v>
      </c>
      <c r="AG19" s="6">
        <v>157</v>
      </c>
      <c r="AH19" s="6">
        <v>117</v>
      </c>
      <c r="AI19" s="6">
        <v>120</v>
      </c>
      <c r="AJ19" s="6">
        <v>300</v>
      </c>
      <c r="AK19" s="6">
        <v>26</v>
      </c>
      <c r="AL19" s="6">
        <v>80</v>
      </c>
      <c r="AM19" s="6">
        <v>52</v>
      </c>
      <c r="AN19" s="6">
        <v>0</v>
      </c>
      <c r="AO19" s="6">
        <v>53</v>
      </c>
      <c r="AP19" s="6">
        <v>50</v>
      </c>
      <c r="AQ19" s="6">
        <v>50</v>
      </c>
      <c r="AR19" s="6">
        <v>129</v>
      </c>
      <c r="AS19" s="6"/>
      <c r="AT19" s="6">
        <f aca="true" t="shared" si="0" ref="AT19:AT24">SUM(D19:AS19)</f>
        <v>3218</v>
      </c>
      <c r="AU19" s="4">
        <v>3218</v>
      </c>
    </row>
    <row r="20" spans="1:47" ht="21">
      <c r="A20" s="10"/>
      <c r="B20" s="6" t="s">
        <v>17</v>
      </c>
      <c r="C20" s="5" t="s">
        <v>22</v>
      </c>
      <c r="D20" s="6"/>
      <c r="E20" s="6">
        <v>5</v>
      </c>
      <c r="F20" s="6">
        <v>22</v>
      </c>
      <c r="G20" s="6">
        <v>40</v>
      </c>
      <c r="H20" s="6">
        <v>0</v>
      </c>
      <c r="I20" s="6">
        <v>28</v>
      </c>
      <c r="J20" s="6">
        <v>8</v>
      </c>
      <c r="K20" s="6">
        <v>13</v>
      </c>
      <c r="L20" s="6">
        <v>55</v>
      </c>
      <c r="M20" s="6">
        <v>0</v>
      </c>
      <c r="N20" s="6">
        <v>58</v>
      </c>
      <c r="O20" s="6">
        <v>50</v>
      </c>
      <c r="P20" s="6">
        <v>5</v>
      </c>
      <c r="Q20" s="6">
        <v>70</v>
      </c>
      <c r="R20" s="6">
        <v>11</v>
      </c>
      <c r="S20" s="6">
        <v>2</v>
      </c>
      <c r="T20" s="6">
        <v>36</v>
      </c>
      <c r="U20" s="6">
        <v>28</v>
      </c>
      <c r="V20" s="6">
        <v>117</v>
      </c>
      <c r="W20" s="6">
        <v>0</v>
      </c>
      <c r="X20" s="6">
        <v>0</v>
      </c>
      <c r="Y20" s="6">
        <v>6</v>
      </c>
      <c r="Z20" s="6"/>
      <c r="AA20" s="6">
        <v>140</v>
      </c>
      <c r="AB20" s="6">
        <v>0</v>
      </c>
      <c r="AC20" s="6">
        <v>17</v>
      </c>
      <c r="AD20" s="6">
        <v>21</v>
      </c>
      <c r="AE20" s="6">
        <v>54</v>
      </c>
      <c r="AF20" s="6">
        <v>42</v>
      </c>
      <c r="AG20" s="6">
        <v>45</v>
      </c>
      <c r="AH20" s="6">
        <v>0</v>
      </c>
      <c r="AI20" s="6">
        <v>103</v>
      </c>
      <c r="AJ20" s="6">
        <v>0</v>
      </c>
      <c r="AK20" s="6">
        <v>0</v>
      </c>
      <c r="AL20" s="6">
        <v>58</v>
      </c>
      <c r="AM20" s="6">
        <v>39</v>
      </c>
      <c r="AN20" s="6">
        <v>0</v>
      </c>
      <c r="AO20" s="6">
        <v>24</v>
      </c>
      <c r="AP20" s="6">
        <v>0</v>
      </c>
      <c r="AQ20" s="6">
        <v>0</v>
      </c>
      <c r="AR20" s="6">
        <v>127</v>
      </c>
      <c r="AS20" s="6"/>
      <c r="AT20" s="6">
        <f t="shared" si="0"/>
        <v>1224</v>
      </c>
      <c r="AU20" s="4">
        <v>1224</v>
      </c>
    </row>
    <row r="21" spans="1:47" ht="21">
      <c r="A21" s="10"/>
      <c r="B21" s="6" t="s">
        <v>18</v>
      </c>
      <c r="C21" s="5" t="s">
        <v>22</v>
      </c>
      <c r="D21" s="6"/>
      <c r="E21" s="6">
        <v>41</v>
      </c>
      <c r="F21" s="6">
        <v>0</v>
      </c>
      <c r="G21" s="6">
        <v>0</v>
      </c>
      <c r="H21" s="6">
        <v>0</v>
      </c>
      <c r="I21" s="6">
        <v>32</v>
      </c>
      <c r="J21" s="6">
        <v>24</v>
      </c>
      <c r="K21" s="6">
        <v>83</v>
      </c>
      <c r="L21" s="6">
        <v>40</v>
      </c>
      <c r="M21" s="6">
        <v>0</v>
      </c>
      <c r="N21" s="6">
        <v>0</v>
      </c>
      <c r="O21" s="6">
        <v>0</v>
      </c>
      <c r="P21" s="6">
        <v>20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18</v>
      </c>
      <c r="Z21" s="6"/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50</v>
      </c>
      <c r="AH21" s="6">
        <v>58</v>
      </c>
      <c r="AI21" s="6">
        <v>0</v>
      </c>
      <c r="AJ21" s="6">
        <v>15</v>
      </c>
      <c r="AK21" s="6">
        <v>3</v>
      </c>
      <c r="AL21" s="6">
        <v>0</v>
      </c>
      <c r="AM21" s="6">
        <v>0</v>
      </c>
      <c r="AN21" s="6">
        <v>0</v>
      </c>
      <c r="AO21" s="6">
        <v>11</v>
      </c>
      <c r="AP21" s="6">
        <v>9</v>
      </c>
      <c r="AQ21" s="6">
        <v>4</v>
      </c>
      <c r="AR21" s="6">
        <v>0</v>
      </c>
      <c r="AS21" s="6"/>
      <c r="AT21" s="6">
        <f t="shared" si="0"/>
        <v>408</v>
      </c>
      <c r="AU21" s="4">
        <v>408</v>
      </c>
    </row>
    <row r="22" spans="1:47" ht="21">
      <c r="A22" s="10"/>
      <c r="B22" s="6" t="s">
        <v>19</v>
      </c>
      <c r="C22" s="5" t="s">
        <v>22</v>
      </c>
      <c r="D22" s="6"/>
      <c r="E22" s="6">
        <v>42</v>
      </c>
      <c r="F22" s="6">
        <v>37</v>
      </c>
      <c r="G22" s="6">
        <v>20</v>
      </c>
      <c r="H22" s="6">
        <v>0</v>
      </c>
      <c r="I22" s="6">
        <v>3</v>
      </c>
      <c r="J22" s="6">
        <v>24</v>
      </c>
      <c r="K22" s="6">
        <v>16</v>
      </c>
      <c r="L22" s="6">
        <v>25</v>
      </c>
      <c r="M22" s="6">
        <v>0</v>
      </c>
      <c r="N22" s="6">
        <v>5</v>
      </c>
      <c r="O22" s="6">
        <v>200</v>
      </c>
      <c r="P22" s="6">
        <v>75</v>
      </c>
      <c r="Q22" s="6">
        <v>53</v>
      </c>
      <c r="R22" s="6">
        <v>89</v>
      </c>
      <c r="S22" s="6">
        <v>0</v>
      </c>
      <c r="T22" s="6">
        <v>14</v>
      </c>
      <c r="U22" s="6">
        <v>22</v>
      </c>
      <c r="V22" s="6">
        <v>2</v>
      </c>
      <c r="W22" s="6">
        <v>30</v>
      </c>
      <c r="X22" s="6">
        <v>20</v>
      </c>
      <c r="Y22" s="6">
        <v>21</v>
      </c>
      <c r="Z22" s="6"/>
      <c r="AA22" s="6">
        <v>60</v>
      </c>
      <c r="AB22" s="6">
        <v>10</v>
      </c>
      <c r="AC22" s="6">
        <v>35</v>
      </c>
      <c r="AD22" s="6">
        <v>49</v>
      </c>
      <c r="AE22" s="6">
        <v>22</v>
      </c>
      <c r="AF22" s="6">
        <v>6</v>
      </c>
      <c r="AG22" s="6">
        <v>50</v>
      </c>
      <c r="AH22" s="6">
        <v>40</v>
      </c>
      <c r="AI22" s="6">
        <v>17</v>
      </c>
      <c r="AJ22" s="6">
        <v>282</v>
      </c>
      <c r="AK22" s="6">
        <v>23</v>
      </c>
      <c r="AL22" s="6">
        <v>22</v>
      </c>
      <c r="AM22" s="6">
        <v>13</v>
      </c>
      <c r="AN22" s="6">
        <v>0</v>
      </c>
      <c r="AO22" s="6">
        <v>14</v>
      </c>
      <c r="AP22" s="6">
        <v>11</v>
      </c>
      <c r="AQ22" s="6">
        <v>14</v>
      </c>
      <c r="AR22" s="6">
        <v>2</v>
      </c>
      <c r="AS22" s="6"/>
      <c r="AT22" s="6">
        <f t="shared" si="0"/>
        <v>1368</v>
      </c>
      <c r="AU22" s="4">
        <v>1368</v>
      </c>
    </row>
    <row r="23" spans="1:47" ht="21">
      <c r="A23" s="10"/>
      <c r="B23" s="6" t="s">
        <v>20</v>
      </c>
      <c r="C23" s="5" t="s">
        <v>22</v>
      </c>
      <c r="D23" s="6"/>
      <c r="E23" s="6">
        <v>12</v>
      </c>
      <c r="F23" s="6">
        <v>0</v>
      </c>
      <c r="G23" s="6">
        <v>0</v>
      </c>
      <c r="H23" s="6">
        <v>0</v>
      </c>
      <c r="I23" s="6">
        <v>0</v>
      </c>
      <c r="J23" s="6">
        <v>1</v>
      </c>
      <c r="K23" s="6">
        <v>11</v>
      </c>
      <c r="L23" s="6">
        <v>30</v>
      </c>
      <c r="M23" s="6">
        <v>0</v>
      </c>
      <c r="N23" s="6">
        <v>0</v>
      </c>
      <c r="O23" s="6">
        <v>0</v>
      </c>
      <c r="P23" s="6">
        <v>9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3</v>
      </c>
      <c r="Z23" s="6"/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2</v>
      </c>
      <c r="AG23" s="6">
        <v>12</v>
      </c>
      <c r="AH23" s="6">
        <v>0</v>
      </c>
      <c r="AI23" s="6">
        <v>0</v>
      </c>
      <c r="AJ23" s="6">
        <v>3</v>
      </c>
      <c r="AK23" s="6">
        <v>0</v>
      </c>
      <c r="AL23" s="6">
        <v>0</v>
      </c>
      <c r="AM23" s="6">
        <v>0</v>
      </c>
      <c r="AN23" s="6">
        <v>0</v>
      </c>
      <c r="AO23" s="6">
        <v>4</v>
      </c>
      <c r="AP23" s="6">
        <v>30</v>
      </c>
      <c r="AQ23" s="6">
        <v>32</v>
      </c>
      <c r="AR23" s="6">
        <v>0</v>
      </c>
      <c r="AS23" s="6"/>
      <c r="AT23" s="6">
        <f t="shared" si="0"/>
        <v>149</v>
      </c>
      <c r="AU23" s="4">
        <v>149</v>
      </c>
    </row>
    <row r="24" spans="1:47" ht="21">
      <c r="A24" s="11"/>
      <c r="B24" s="6" t="s">
        <v>21</v>
      </c>
      <c r="C24" s="5" t="s">
        <v>22</v>
      </c>
      <c r="D24" s="6"/>
      <c r="E24" s="6">
        <v>54</v>
      </c>
      <c r="F24" s="6">
        <v>37</v>
      </c>
      <c r="G24" s="6">
        <v>20</v>
      </c>
      <c r="H24" s="6">
        <v>0</v>
      </c>
      <c r="I24" s="6">
        <v>3</v>
      </c>
      <c r="J24" s="6">
        <v>25</v>
      </c>
      <c r="K24" s="6">
        <v>27</v>
      </c>
      <c r="L24" s="6">
        <v>55</v>
      </c>
      <c r="M24" s="6">
        <v>0</v>
      </c>
      <c r="N24" s="6">
        <v>5</v>
      </c>
      <c r="O24" s="6">
        <v>200</v>
      </c>
      <c r="P24" s="6">
        <v>84</v>
      </c>
      <c r="Q24" s="6">
        <v>53</v>
      </c>
      <c r="R24" s="6">
        <v>89</v>
      </c>
      <c r="S24" s="6">
        <v>0</v>
      </c>
      <c r="T24" s="6">
        <v>14</v>
      </c>
      <c r="U24" s="6">
        <v>22</v>
      </c>
      <c r="V24" s="6">
        <v>2</v>
      </c>
      <c r="W24" s="6">
        <v>30</v>
      </c>
      <c r="X24" s="6">
        <v>20</v>
      </c>
      <c r="Y24" s="6">
        <v>24</v>
      </c>
      <c r="Z24" s="6"/>
      <c r="AA24" s="6">
        <v>60</v>
      </c>
      <c r="AB24" s="6">
        <v>10</v>
      </c>
      <c r="AC24" s="6">
        <v>35</v>
      </c>
      <c r="AD24" s="6">
        <v>49</v>
      </c>
      <c r="AE24" s="6">
        <v>22</v>
      </c>
      <c r="AF24" s="6">
        <v>8</v>
      </c>
      <c r="AG24" s="6">
        <v>62</v>
      </c>
      <c r="AH24" s="6">
        <v>98</v>
      </c>
      <c r="AI24" s="6">
        <v>17</v>
      </c>
      <c r="AJ24" s="6">
        <v>285</v>
      </c>
      <c r="AK24" s="6">
        <v>23</v>
      </c>
      <c r="AL24" s="6">
        <v>22</v>
      </c>
      <c r="AM24" s="6">
        <v>13</v>
      </c>
      <c r="AN24" s="6">
        <v>0</v>
      </c>
      <c r="AO24" s="6">
        <v>18</v>
      </c>
      <c r="AP24" s="6">
        <v>41</v>
      </c>
      <c r="AQ24" s="6">
        <v>46</v>
      </c>
      <c r="AR24" s="6">
        <v>2</v>
      </c>
      <c r="AS24" s="6"/>
      <c r="AT24" s="6">
        <f t="shared" si="0"/>
        <v>1575</v>
      </c>
      <c r="AU24" s="4">
        <v>1575</v>
      </c>
    </row>
    <row r="25" spans="1:46" ht="21">
      <c r="A25" s="18" t="s">
        <v>49</v>
      </c>
      <c r="B25" s="18" t="s">
        <v>15</v>
      </c>
      <c r="C25" s="18" t="s">
        <v>42</v>
      </c>
      <c r="D25" s="27">
        <v>1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9"/>
    </row>
    <row r="26" spans="1:46" ht="23.25">
      <c r="A26" s="19" t="s">
        <v>50</v>
      </c>
      <c r="B26" s="19"/>
      <c r="C26" s="19" t="s">
        <v>43</v>
      </c>
      <c r="D26" s="22" t="s">
        <v>51</v>
      </c>
      <c r="E26" s="22" t="s">
        <v>52</v>
      </c>
      <c r="F26" s="22" t="s">
        <v>53</v>
      </c>
      <c r="G26" s="22" t="s">
        <v>54</v>
      </c>
      <c r="H26" s="22" t="s">
        <v>55</v>
      </c>
      <c r="I26" s="22" t="s">
        <v>56</v>
      </c>
      <c r="J26" s="22" t="s">
        <v>57</v>
      </c>
      <c r="K26" s="22" t="s">
        <v>58</v>
      </c>
      <c r="L26" s="22" t="s">
        <v>59</v>
      </c>
      <c r="M26" s="23" t="s">
        <v>60</v>
      </c>
      <c r="N26" s="22" t="s">
        <v>61</v>
      </c>
      <c r="O26" s="22" t="s">
        <v>62</v>
      </c>
      <c r="P26" s="22" t="s">
        <v>63</v>
      </c>
      <c r="Q26" s="22" t="s">
        <v>64</v>
      </c>
      <c r="R26" s="22" t="s">
        <v>65</v>
      </c>
      <c r="S26" s="22" t="s">
        <v>66</v>
      </c>
      <c r="T26" s="22" t="s">
        <v>67</v>
      </c>
      <c r="U26" s="22" t="s">
        <v>68</v>
      </c>
      <c r="V26" s="22" t="s">
        <v>69</v>
      </c>
      <c r="W26" s="22" t="s">
        <v>70</v>
      </c>
      <c r="X26" s="22" t="s">
        <v>71</v>
      </c>
      <c r="Y26" s="22" t="s">
        <v>72</v>
      </c>
      <c r="Z26" s="5"/>
      <c r="AA26" s="6" t="s">
        <v>75</v>
      </c>
      <c r="AB26" s="6" t="s">
        <v>76</v>
      </c>
      <c r="AC26" s="6" t="s">
        <v>77</v>
      </c>
      <c r="AD26" s="6" t="s">
        <v>78</v>
      </c>
      <c r="AE26" s="6" t="s">
        <v>79</v>
      </c>
      <c r="AF26" s="6" t="s">
        <v>80</v>
      </c>
      <c r="AG26" s="6" t="s">
        <v>81</v>
      </c>
      <c r="AH26" s="6" t="s">
        <v>82</v>
      </c>
      <c r="AI26" s="6" t="s">
        <v>83</v>
      </c>
      <c r="AJ26" s="6" t="s">
        <v>84</v>
      </c>
      <c r="AK26" s="6" t="s">
        <v>85</v>
      </c>
      <c r="AL26" s="6" t="s">
        <v>86</v>
      </c>
      <c r="AM26" s="6" t="s">
        <v>87</v>
      </c>
      <c r="AN26" s="6" t="s">
        <v>88</v>
      </c>
      <c r="AO26" s="6" t="s">
        <v>89</v>
      </c>
      <c r="AP26" s="6" t="s">
        <v>90</v>
      </c>
      <c r="AQ26" s="6" t="s">
        <v>91</v>
      </c>
      <c r="AR26" s="6" t="s">
        <v>92</v>
      </c>
      <c r="AS26" s="6"/>
      <c r="AT26" s="20" t="s">
        <v>41</v>
      </c>
    </row>
    <row r="27" spans="1:47" ht="63">
      <c r="A27" s="7">
        <v>6</v>
      </c>
      <c r="B27" s="8" t="s">
        <v>39</v>
      </c>
      <c r="C27" s="17" t="s">
        <v>44</v>
      </c>
      <c r="D27" s="6"/>
      <c r="E27" s="6">
        <v>1</v>
      </c>
      <c r="F27" s="6">
        <v>1</v>
      </c>
      <c r="G27" s="6">
        <v>1</v>
      </c>
      <c r="H27" s="6">
        <v>1</v>
      </c>
      <c r="I27" s="6">
        <v>1</v>
      </c>
      <c r="J27" s="6">
        <v>1</v>
      </c>
      <c r="K27" s="6">
        <v>1</v>
      </c>
      <c r="L27" s="6">
        <v>1</v>
      </c>
      <c r="M27" s="6">
        <v>0</v>
      </c>
      <c r="N27" s="6">
        <v>1</v>
      </c>
      <c r="O27" s="6">
        <v>5</v>
      </c>
      <c r="P27" s="6">
        <v>1</v>
      </c>
      <c r="Q27" s="6">
        <v>4</v>
      </c>
      <c r="R27" s="6">
        <v>4</v>
      </c>
      <c r="S27" s="6">
        <v>0</v>
      </c>
      <c r="T27" s="6">
        <v>1</v>
      </c>
      <c r="U27" s="6">
        <v>1</v>
      </c>
      <c r="V27" s="6">
        <v>3</v>
      </c>
      <c r="W27" s="6">
        <v>0</v>
      </c>
      <c r="X27" s="6">
        <v>0</v>
      </c>
      <c r="Y27" s="6">
        <v>4</v>
      </c>
      <c r="Z27" s="6"/>
      <c r="AA27" s="6">
        <v>1</v>
      </c>
      <c r="AB27" s="6">
        <v>0</v>
      </c>
      <c r="AC27" s="6">
        <v>1</v>
      </c>
      <c r="AD27" s="6">
        <v>1</v>
      </c>
      <c r="AE27" s="6">
        <v>1</v>
      </c>
      <c r="AF27" s="6">
        <v>1</v>
      </c>
      <c r="AG27" s="6">
        <v>1</v>
      </c>
      <c r="AH27" s="6">
        <v>1</v>
      </c>
      <c r="AI27" s="6">
        <v>1</v>
      </c>
      <c r="AJ27" s="6">
        <v>4</v>
      </c>
      <c r="AK27" s="6">
        <v>1</v>
      </c>
      <c r="AL27" s="6">
        <v>2</v>
      </c>
      <c r="AM27" s="6">
        <v>1</v>
      </c>
      <c r="AN27" s="6">
        <v>0</v>
      </c>
      <c r="AO27" s="6">
        <v>1</v>
      </c>
      <c r="AP27" s="6">
        <v>1</v>
      </c>
      <c r="AQ27" s="6">
        <v>2</v>
      </c>
      <c r="AR27" s="6">
        <v>4</v>
      </c>
      <c r="AS27" s="6"/>
      <c r="AT27" s="6">
        <f>SUM(D27:AS27)</f>
        <v>56</v>
      </c>
      <c r="AU27" s="4">
        <v>56</v>
      </c>
    </row>
    <row r="28" spans="1:47" ht="42">
      <c r="A28" s="7">
        <v>7</v>
      </c>
      <c r="B28" s="8" t="s">
        <v>24</v>
      </c>
      <c r="C28" s="7" t="s">
        <v>22</v>
      </c>
      <c r="D28" s="6"/>
      <c r="E28" s="6">
        <v>35</v>
      </c>
      <c r="F28" s="6">
        <v>27</v>
      </c>
      <c r="G28" s="6">
        <v>60</v>
      </c>
      <c r="H28" s="6">
        <v>40</v>
      </c>
      <c r="I28" s="6">
        <v>63</v>
      </c>
      <c r="J28" s="6">
        <v>75</v>
      </c>
      <c r="K28" s="6">
        <v>63</v>
      </c>
      <c r="L28" s="6">
        <v>62</v>
      </c>
      <c r="M28" s="6">
        <v>37</v>
      </c>
      <c r="N28" s="6">
        <v>33</v>
      </c>
      <c r="O28" s="6">
        <v>250</v>
      </c>
      <c r="P28" s="6">
        <v>35</v>
      </c>
      <c r="Q28" s="6">
        <v>123</v>
      </c>
      <c r="R28" s="6">
        <v>100</v>
      </c>
      <c r="S28" s="6">
        <v>0</v>
      </c>
      <c r="T28" s="6">
        <v>49</v>
      </c>
      <c r="U28" s="6">
        <v>57</v>
      </c>
      <c r="V28" s="6">
        <v>54</v>
      </c>
      <c r="W28" s="6">
        <v>30</v>
      </c>
      <c r="X28" s="6">
        <v>20</v>
      </c>
      <c r="Y28" s="6">
        <v>80</v>
      </c>
      <c r="Z28" s="6"/>
      <c r="AA28" s="6">
        <v>70</v>
      </c>
      <c r="AB28" s="6">
        <v>10</v>
      </c>
      <c r="AC28" s="6">
        <v>50</v>
      </c>
      <c r="AD28" s="6">
        <v>56</v>
      </c>
      <c r="AE28" s="6">
        <v>38</v>
      </c>
      <c r="AF28" s="6">
        <v>21</v>
      </c>
      <c r="AG28" s="6">
        <v>54</v>
      </c>
      <c r="AH28" s="6">
        <v>53</v>
      </c>
      <c r="AI28" s="6">
        <v>40</v>
      </c>
      <c r="AJ28" s="6">
        <v>25</v>
      </c>
      <c r="AK28" s="6">
        <v>80</v>
      </c>
      <c r="AL28" s="6">
        <v>140</v>
      </c>
      <c r="AM28" s="6">
        <v>52</v>
      </c>
      <c r="AN28" s="6">
        <v>0</v>
      </c>
      <c r="AO28" s="6">
        <v>26</v>
      </c>
      <c r="AP28" s="6">
        <v>75</v>
      </c>
      <c r="AQ28" s="6">
        <v>115</v>
      </c>
      <c r="AR28" s="6">
        <v>38</v>
      </c>
      <c r="AS28" s="6"/>
      <c r="AT28" s="6">
        <f>SUM(D28:AS28)</f>
        <v>2236</v>
      </c>
      <c r="AU28" s="4">
        <v>2236</v>
      </c>
    </row>
    <row r="29" ht="21">
      <c r="A29" s="3" t="s">
        <v>27</v>
      </c>
    </row>
    <row r="30" spans="1:46" ht="21">
      <c r="A30" s="18" t="s">
        <v>49</v>
      </c>
      <c r="B30" s="18" t="s">
        <v>15</v>
      </c>
      <c r="C30" s="18" t="s">
        <v>42</v>
      </c>
      <c r="D30" s="27" t="s">
        <v>9</v>
      </c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9"/>
    </row>
    <row r="31" spans="1:46" ht="23.25">
      <c r="A31" s="19" t="s">
        <v>50</v>
      </c>
      <c r="B31" s="19"/>
      <c r="C31" s="19" t="s">
        <v>43</v>
      </c>
      <c r="D31" s="22" t="s">
        <v>51</v>
      </c>
      <c r="E31" s="22" t="s">
        <v>52</v>
      </c>
      <c r="F31" s="22" t="s">
        <v>53</v>
      </c>
      <c r="G31" s="22" t="s">
        <v>54</v>
      </c>
      <c r="H31" s="22" t="s">
        <v>55</v>
      </c>
      <c r="I31" s="22" t="s">
        <v>56</v>
      </c>
      <c r="J31" s="22" t="s">
        <v>57</v>
      </c>
      <c r="K31" s="22" t="s">
        <v>58</v>
      </c>
      <c r="L31" s="22" t="s">
        <v>59</v>
      </c>
      <c r="M31" s="23" t="s">
        <v>60</v>
      </c>
      <c r="N31" s="22" t="s">
        <v>61</v>
      </c>
      <c r="O31" s="22" t="s">
        <v>62</v>
      </c>
      <c r="P31" s="22" t="s">
        <v>63</v>
      </c>
      <c r="Q31" s="22" t="s">
        <v>64</v>
      </c>
      <c r="R31" s="22" t="s">
        <v>65</v>
      </c>
      <c r="S31" s="22" t="s">
        <v>66</v>
      </c>
      <c r="T31" s="22" t="s">
        <v>67</v>
      </c>
      <c r="U31" s="22" t="s">
        <v>68</v>
      </c>
      <c r="V31" s="22" t="s">
        <v>69</v>
      </c>
      <c r="W31" s="22" t="s">
        <v>70</v>
      </c>
      <c r="X31" s="22" t="s">
        <v>71</v>
      </c>
      <c r="Y31" s="22" t="s">
        <v>72</v>
      </c>
      <c r="Z31" s="5"/>
      <c r="AA31" s="6" t="s">
        <v>75</v>
      </c>
      <c r="AB31" s="6" t="s">
        <v>76</v>
      </c>
      <c r="AC31" s="6" t="s">
        <v>77</v>
      </c>
      <c r="AD31" s="6" t="s">
        <v>78</v>
      </c>
      <c r="AE31" s="6" t="s">
        <v>79</v>
      </c>
      <c r="AF31" s="6" t="s">
        <v>80</v>
      </c>
      <c r="AG31" s="6" t="s">
        <v>81</v>
      </c>
      <c r="AH31" s="6" t="s">
        <v>82</v>
      </c>
      <c r="AI31" s="6" t="s">
        <v>83</v>
      </c>
      <c r="AJ31" s="6" t="s">
        <v>84</v>
      </c>
      <c r="AK31" s="6" t="s">
        <v>85</v>
      </c>
      <c r="AL31" s="6" t="s">
        <v>86</v>
      </c>
      <c r="AM31" s="6" t="s">
        <v>87</v>
      </c>
      <c r="AN31" s="6" t="s">
        <v>88</v>
      </c>
      <c r="AO31" s="6" t="s">
        <v>89</v>
      </c>
      <c r="AP31" s="6" t="s">
        <v>90</v>
      </c>
      <c r="AQ31" s="6" t="s">
        <v>91</v>
      </c>
      <c r="AR31" s="6" t="s">
        <v>92</v>
      </c>
      <c r="AS31" s="6"/>
      <c r="AT31" s="6"/>
    </row>
    <row r="32" spans="1:47" ht="42">
      <c r="A32" s="7">
        <v>8</v>
      </c>
      <c r="B32" s="8" t="s">
        <v>28</v>
      </c>
      <c r="C32" s="7" t="s">
        <v>22</v>
      </c>
      <c r="D32" s="6"/>
      <c r="E32" s="6">
        <v>100</v>
      </c>
      <c r="F32" s="6">
        <v>36</v>
      </c>
      <c r="G32" s="6">
        <v>60</v>
      </c>
      <c r="H32" s="6">
        <v>55</v>
      </c>
      <c r="I32" s="6">
        <v>63</v>
      </c>
      <c r="J32" s="6">
        <v>57</v>
      </c>
      <c r="K32" s="6">
        <v>80</v>
      </c>
      <c r="L32" s="6">
        <v>150</v>
      </c>
      <c r="M32" s="6">
        <v>40</v>
      </c>
      <c r="N32" s="6">
        <v>33</v>
      </c>
      <c r="O32" s="6">
        <v>0</v>
      </c>
      <c r="P32" s="6">
        <v>35</v>
      </c>
      <c r="Q32" s="6">
        <v>38</v>
      </c>
      <c r="R32" s="6">
        <v>100</v>
      </c>
      <c r="S32" s="6">
        <v>2</v>
      </c>
      <c r="T32" s="6">
        <v>50</v>
      </c>
      <c r="U32" s="6">
        <v>39</v>
      </c>
      <c r="V32" s="6">
        <v>15</v>
      </c>
      <c r="W32" s="6">
        <v>30</v>
      </c>
      <c r="X32" s="6">
        <v>20</v>
      </c>
      <c r="Y32" s="6">
        <v>0</v>
      </c>
      <c r="Z32" s="6"/>
      <c r="AA32" s="6">
        <v>200</v>
      </c>
      <c r="AB32" s="6">
        <v>10</v>
      </c>
      <c r="AC32" s="6">
        <v>50</v>
      </c>
      <c r="AD32" s="6">
        <v>70</v>
      </c>
      <c r="AE32" s="6">
        <v>24</v>
      </c>
      <c r="AF32" s="6">
        <v>0</v>
      </c>
      <c r="AG32" s="6">
        <v>50</v>
      </c>
      <c r="AH32" s="6">
        <v>0</v>
      </c>
      <c r="AI32" s="6">
        <v>68</v>
      </c>
      <c r="AJ32" s="6">
        <v>25</v>
      </c>
      <c r="AK32" s="6">
        <v>0</v>
      </c>
      <c r="AL32" s="6">
        <v>0</v>
      </c>
      <c r="AM32" s="6">
        <v>52</v>
      </c>
      <c r="AN32" s="6">
        <v>0</v>
      </c>
      <c r="AO32" s="6">
        <v>53</v>
      </c>
      <c r="AP32" s="6">
        <v>50</v>
      </c>
      <c r="AQ32" s="6">
        <v>50</v>
      </c>
      <c r="AR32" s="6">
        <v>58</v>
      </c>
      <c r="AS32" s="6"/>
      <c r="AT32" s="6">
        <f aca="true" t="shared" si="1" ref="AT32:AT39">SUM(D32:AS32)</f>
        <v>1763</v>
      </c>
      <c r="AU32" s="4">
        <v>1763</v>
      </c>
    </row>
    <row r="33" spans="1:47" ht="42">
      <c r="A33" s="7">
        <v>9</v>
      </c>
      <c r="B33" s="8" t="s">
        <v>29</v>
      </c>
      <c r="C33" s="7" t="s">
        <v>22</v>
      </c>
      <c r="D33" s="6"/>
      <c r="E33" s="6">
        <v>8</v>
      </c>
      <c r="F33" s="6">
        <v>5</v>
      </c>
      <c r="G33" s="6">
        <v>0</v>
      </c>
      <c r="H33" s="6">
        <v>0</v>
      </c>
      <c r="I33" s="6">
        <v>0</v>
      </c>
      <c r="J33" s="6">
        <v>0</v>
      </c>
      <c r="K33" s="6">
        <v>31</v>
      </c>
      <c r="L33" s="6">
        <v>40</v>
      </c>
      <c r="M33" s="6">
        <v>15</v>
      </c>
      <c r="N33" s="6">
        <v>5</v>
      </c>
      <c r="O33" s="6">
        <v>0</v>
      </c>
      <c r="P33" s="6">
        <v>7</v>
      </c>
      <c r="Q33" s="6">
        <v>15</v>
      </c>
      <c r="R33" s="6">
        <v>100</v>
      </c>
      <c r="S33" s="6">
        <v>0</v>
      </c>
      <c r="T33" s="6">
        <v>7</v>
      </c>
      <c r="U33" s="6">
        <v>23</v>
      </c>
      <c r="V33" s="6">
        <v>2</v>
      </c>
      <c r="W33" s="6">
        <v>15</v>
      </c>
      <c r="X33" s="6">
        <v>10</v>
      </c>
      <c r="Y33" s="6">
        <v>0</v>
      </c>
      <c r="Z33" s="6"/>
      <c r="AA33" s="6">
        <v>70</v>
      </c>
      <c r="AB33" s="6">
        <v>5</v>
      </c>
      <c r="AC33" s="6">
        <v>1</v>
      </c>
      <c r="AD33" s="6">
        <v>5</v>
      </c>
      <c r="AE33" s="6">
        <v>6</v>
      </c>
      <c r="AF33" s="6">
        <v>0</v>
      </c>
      <c r="AG33" s="6">
        <v>12</v>
      </c>
      <c r="AH33" s="6">
        <v>0</v>
      </c>
      <c r="AI33" s="6">
        <v>0</v>
      </c>
      <c r="AJ33" s="6">
        <v>20</v>
      </c>
      <c r="AK33" s="6">
        <v>0</v>
      </c>
      <c r="AL33" s="6">
        <v>0</v>
      </c>
      <c r="AM33" s="6">
        <v>0</v>
      </c>
      <c r="AN33" s="6">
        <v>0</v>
      </c>
      <c r="AO33" s="6">
        <v>17</v>
      </c>
      <c r="AP33" s="6">
        <v>0</v>
      </c>
      <c r="AQ33" s="6">
        <v>14</v>
      </c>
      <c r="AR33" s="6">
        <v>46</v>
      </c>
      <c r="AS33" s="6"/>
      <c r="AT33" s="6">
        <f t="shared" si="1"/>
        <v>479</v>
      </c>
      <c r="AU33" s="4">
        <v>479</v>
      </c>
    </row>
    <row r="34" spans="1:47" ht="21">
      <c r="A34" s="5">
        <v>10</v>
      </c>
      <c r="B34" s="6" t="s">
        <v>30</v>
      </c>
      <c r="C34" s="7" t="s">
        <v>22</v>
      </c>
      <c r="D34" s="6"/>
      <c r="E34" s="6">
        <v>92</v>
      </c>
      <c r="F34" s="6">
        <v>28</v>
      </c>
      <c r="G34" s="6">
        <v>60</v>
      </c>
      <c r="H34" s="6">
        <v>50</v>
      </c>
      <c r="I34" s="6">
        <v>63</v>
      </c>
      <c r="J34" s="6">
        <v>57</v>
      </c>
      <c r="K34" s="6">
        <v>58</v>
      </c>
      <c r="L34" s="6">
        <v>130</v>
      </c>
      <c r="M34" s="6">
        <v>3</v>
      </c>
      <c r="N34" s="6">
        <v>33</v>
      </c>
      <c r="O34" s="6">
        <v>0</v>
      </c>
      <c r="P34" s="6">
        <v>11</v>
      </c>
      <c r="Q34" s="6">
        <v>123</v>
      </c>
      <c r="R34" s="6">
        <v>100</v>
      </c>
      <c r="S34" s="6">
        <v>0</v>
      </c>
      <c r="T34" s="6">
        <v>50</v>
      </c>
      <c r="U34" s="6">
        <v>39</v>
      </c>
      <c r="V34" s="6">
        <v>0</v>
      </c>
      <c r="W34" s="6">
        <v>30</v>
      </c>
      <c r="X34" s="6">
        <v>20</v>
      </c>
      <c r="Y34" s="6">
        <v>48</v>
      </c>
      <c r="Z34" s="6"/>
      <c r="AA34" s="6">
        <v>164</v>
      </c>
      <c r="AB34" s="6">
        <v>10</v>
      </c>
      <c r="AC34" s="6">
        <v>50</v>
      </c>
      <c r="AD34" s="6">
        <v>54</v>
      </c>
      <c r="AE34" s="6">
        <v>24</v>
      </c>
      <c r="AF34" s="6">
        <v>96</v>
      </c>
      <c r="AG34" s="6">
        <v>15</v>
      </c>
      <c r="AH34" s="6">
        <v>117</v>
      </c>
      <c r="AI34" s="6">
        <v>68</v>
      </c>
      <c r="AJ34" s="6">
        <v>17</v>
      </c>
      <c r="AK34" s="6">
        <v>30</v>
      </c>
      <c r="AL34" s="6">
        <v>255</v>
      </c>
      <c r="AM34" s="6">
        <v>52</v>
      </c>
      <c r="AN34" s="6">
        <v>0</v>
      </c>
      <c r="AO34" s="6">
        <v>53</v>
      </c>
      <c r="AP34" s="6">
        <v>50</v>
      </c>
      <c r="AQ34" s="6">
        <v>50</v>
      </c>
      <c r="AR34" s="6">
        <v>42</v>
      </c>
      <c r="AS34" s="6"/>
      <c r="AT34" s="6">
        <f t="shared" si="1"/>
        <v>2142</v>
      </c>
      <c r="AU34" s="4">
        <v>2142</v>
      </c>
    </row>
    <row r="35" spans="1:47" ht="21">
      <c r="A35" s="5">
        <v>11</v>
      </c>
      <c r="B35" s="6" t="s">
        <v>31</v>
      </c>
      <c r="C35" s="7" t="s">
        <v>22</v>
      </c>
      <c r="D35" s="6"/>
      <c r="E35" s="6">
        <v>92</v>
      </c>
      <c r="F35" s="6">
        <v>12</v>
      </c>
      <c r="G35" s="6">
        <v>60</v>
      </c>
      <c r="H35" s="6">
        <v>40</v>
      </c>
      <c r="I35" s="6">
        <v>16</v>
      </c>
      <c r="J35" s="6">
        <v>20</v>
      </c>
      <c r="K35" s="6">
        <v>47</v>
      </c>
      <c r="L35" s="6">
        <v>86</v>
      </c>
      <c r="M35" s="6">
        <v>4</v>
      </c>
      <c r="N35" s="6">
        <v>33</v>
      </c>
      <c r="O35" s="6">
        <v>0</v>
      </c>
      <c r="P35" s="6">
        <v>0</v>
      </c>
      <c r="Q35" s="6">
        <v>123</v>
      </c>
      <c r="R35" s="6">
        <v>100</v>
      </c>
      <c r="S35" s="6">
        <v>0</v>
      </c>
      <c r="T35" s="6">
        <v>42</v>
      </c>
      <c r="U35" s="6">
        <v>28</v>
      </c>
      <c r="V35" s="6">
        <v>0</v>
      </c>
      <c r="W35" s="6">
        <v>30</v>
      </c>
      <c r="X35" s="6">
        <v>20</v>
      </c>
      <c r="Y35" s="6">
        <v>48</v>
      </c>
      <c r="Z35" s="6"/>
      <c r="AA35" s="6">
        <v>67</v>
      </c>
      <c r="AB35" s="6">
        <v>10</v>
      </c>
      <c r="AC35" s="6">
        <v>45</v>
      </c>
      <c r="AD35" s="6">
        <v>50</v>
      </c>
      <c r="AE35" s="6">
        <v>18</v>
      </c>
      <c r="AF35" s="6">
        <v>96</v>
      </c>
      <c r="AG35" s="6">
        <v>0</v>
      </c>
      <c r="AH35" s="6">
        <v>117</v>
      </c>
      <c r="AI35" s="6">
        <v>0</v>
      </c>
      <c r="AJ35" s="6">
        <v>7</v>
      </c>
      <c r="AK35" s="6">
        <v>30</v>
      </c>
      <c r="AL35" s="6">
        <v>546</v>
      </c>
      <c r="AM35" s="6">
        <v>52</v>
      </c>
      <c r="AN35" s="6">
        <v>0</v>
      </c>
      <c r="AO35" s="6">
        <v>20</v>
      </c>
      <c r="AP35" s="6">
        <v>50</v>
      </c>
      <c r="AQ35" s="6">
        <v>50</v>
      </c>
      <c r="AR35" s="6">
        <v>32</v>
      </c>
      <c r="AS35" s="6"/>
      <c r="AT35" s="6">
        <f t="shared" si="1"/>
        <v>1991</v>
      </c>
      <c r="AU35" s="4">
        <v>1991</v>
      </c>
    </row>
    <row r="36" spans="1:47" ht="21">
      <c r="A36" s="5">
        <v>12</v>
      </c>
      <c r="B36" s="6" t="s">
        <v>32</v>
      </c>
      <c r="C36" s="7" t="s">
        <v>22</v>
      </c>
      <c r="D36" s="6"/>
      <c r="E36" s="6">
        <v>94</v>
      </c>
      <c r="F36" s="6">
        <v>5</v>
      </c>
      <c r="G36" s="6">
        <v>60</v>
      </c>
      <c r="H36" s="6">
        <v>50</v>
      </c>
      <c r="I36" s="6">
        <v>9</v>
      </c>
      <c r="J36" s="6">
        <v>10</v>
      </c>
      <c r="K36" s="6">
        <v>47</v>
      </c>
      <c r="L36" s="6">
        <v>86</v>
      </c>
      <c r="M36" s="6">
        <v>0</v>
      </c>
      <c r="N36" s="6">
        <v>30</v>
      </c>
      <c r="O36" s="6">
        <v>0</v>
      </c>
      <c r="P36" s="6">
        <v>0</v>
      </c>
      <c r="Q36" s="6">
        <v>123</v>
      </c>
      <c r="R36" s="6">
        <v>100</v>
      </c>
      <c r="S36" s="6">
        <v>0</v>
      </c>
      <c r="T36" s="6">
        <v>41</v>
      </c>
      <c r="U36" s="6">
        <v>30</v>
      </c>
      <c r="V36" s="6">
        <v>0</v>
      </c>
      <c r="W36" s="6">
        <v>30</v>
      </c>
      <c r="X36" s="6">
        <v>20</v>
      </c>
      <c r="Y36" s="6">
        <v>48</v>
      </c>
      <c r="Z36" s="6"/>
      <c r="AA36" s="6">
        <v>41</v>
      </c>
      <c r="AB36" s="6">
        <v>10</v>
      </c>
      <c r="AC36" s="6">
        <v>42</v>
      </c>
      <c r="AD36" s="6">
        <v>50</v>
      </c>
      <c r="AE36" s="6">
        <v>24</v>
      </c>
      <c r="AF36" s="6">
        <v>96</v>
      </c>
      <c r="AG36" s="6">
        <v>0</v>
      </c>
      <c r="AH36" s="6">
        <v>117</v>
      </c>
      <c r="AI36" s="6">
        <v>68</v>
      </c>
      <c r="AJ36" s="6">
        <v>25</v>
      </c>
      <c r="AK36" s="6">
        <v>30</v>
      </c>
      <c r="AL36" s="6">
        <v>546</v>
      </c>
      <c r="AM36" s="6">
        <v>52</v>
      </c>
      <c r="AN36" s="6">
        <v>0</v>
      </c>
      <c r="AO36" s="6">
        <v>20</v>
      </c>
      <c r="AP36" s="6">
        <v>45</v>
      </c>
      <c r="AQ36" s="6">
        <v>50</v>
      </c>
      <c r="AR36" s="6">
        <v>43</v>
      </c>
      <c r="AS36" s="6"/>
      <c r="AT36" s="6">
        <f t="shared" si="1"/>
        <v>2042</v>
      </c>
      <c r="AU36" s="4">
        <v>2042</v>
      </c>
    </row>
    <row r="37" spans="1:47" ht="21">
      <c r="A37" s="5">
        <v>13</v>
      </c>
      <c r="B37" s="6" t="s">
        <v>33</v>
      </c>
      <c r="C37" s="7" t="s">
        <v>22</v>
      </c>
      <c r="D37" s="6"/>
      <c r="E37" s="6">
        <v>100</v>
      </c>
      <c r="F37" s="6">
        <v>36</v>
      </c>
      <c r="G37" s="6">
        <v>60</v>
      </c>
      <c r="H37" s="6">
        <v>50</v>
      </c>
      <c r="I37" s="6">
        <v>63</v>
      </c>
      <c r="J37" s="6">
        <v>57</v>
      </c>
      <c r="K37" s="6">
        <v>80</v>
      </c>
      <c r="L37" s="6">
        <v>150</v>
      </c>
      <c r="M37" s="6">
        <v>15</v>
      </c>
      <c r="N37" s="6">
        <v>30</v>
      </c>
      <c r="O37" s="6">
        <v>0</v>
      </c>
      <c r="P37" s="6">
        <v>35</v>
      </c>
      <c r="Q37" s="6">
        <v>123</v>
      </c>
      <c r="R37" s="6">
        <v>100</v>
      </c>
      <c r="S37" s="6">
        <v>0</v>
      </c>
      <c r="T37" s="6">
        <v>50</v>
      </c>
      <c r="U37" s="6">
        <v>32</v>
      </c>
      <c r="V37" s="6">
        <v>0</v>
      </c>
      <c r="W37" s="6">
        <v>30</v>
      </c>
      <c r="X37" s="6">
        <v>20</v>
      </c>
      <c r="Y37" s="6">
        <v>48</v>
      </c>
      <c r="Z37" s="6"/>
      <c r="AA37" s="6">
        <v>186</v>
      </c>
      <c r="AB37" s="6">
        <v>10</v>
      </c>
      <c r="AC37" s="6">
        <v>50</v>
      </c>
      <c r="AD37" s="6">
        <v>70</v>
      </c>
      <c r="AE37" s="6">
        <v>18</v>
      </c>
      <c r="AF37" s="6">
        <v>96</v>
      </c>
      <c r="AG37" s="6">
        <v>50</v>
      </c>
      <c r="AH37" s="6">
        <v>117</v>
      </c>
      <c r="AI37" s="6">
        <v>68</v>
      </c>
      <c r="AJ37" s="6">
        <v>25</v>
      </c>
      <c r="AK37" s="6">
        <v>30</v>
      </c>
      <c r="AL37" s="6">
        <v>546</v>
      </c>
      <c r="AM37" s="6">
        <v>52</v>
      </c>
      <c r="AN37" s="6">
        <v>0</v>
      </c>
      <c r="AO37" s="6">
        <v>53</v>
      </c>
      <c r="AP37" s="6">
        <v>50</v>
      </c>
      <c r="AQ37" s="6">
        <v>50</v>
      </c>
      <c r="AR37" s="6">
        <v>38</v>
      </c>
      <c r="AS37" s="6"/>
      <c r="AT37" s="6">
        <f t="shared" si="1"/>
        <v>2588</v>
      </c>
      <c r="AU37" s="4">
        <v>2588</v>
      </c>
    </row>
    <row r="38" spans="1:47" ht="42">
      <c r="A38" s="17">
        <v>14</v>
      </c>
      <c r="B38" s="8" t="s">
        <v>37</v>
      </c>
      <c r="C38" s="7" t="s">
        <v>22</v>
      </c>
      <c r="D38" s="6"/>
      <c r="E38" s="6">
        <v>100</v>
      </c>
      <c r="F38" s="6">
        <v>30</v>
      </c>
      <c r="G38" s="6">
        <v>60</v>
      </c>
      <c r="H38" s="6">
        <v>40</v>
      </c>
      <c r="I38" s="6">
        <v>22</v>
      </c>
      <c r="J38" s="6">
        <v>50</v>
      </c>
      <c r="K38" s="6">
        <v>80</v>
      </c>
      <c r="L38" s="6">
        <v>112</v>
      </c>
      <c r="M38" s="6">
        <v>0</v>
      </c>
      <c r="N38" s="6">
        <v>18</v>
      </c>
      <c r="O38" s="6">
        <v>0</v>
      </c>
      <c r="P38" s="6">
        <v>0</v>
      </c>
      <c r="Q38" s="6">
        <v>123</v>
      </c>
      <c r="R38" s="6">
        <v>100</v>
      </c>
      <c r="S38" s="6">
        <v>0</v>
      </c>
      <c r="T38" s="6">
        <v>21</v>
      </c>
      <c r="U38" s="6">
        <v>39</v>
      </c>
      <c r="V38" s="6">
        <v>0</v>
      </c>
      <c r="W38" s="6">
        <v>15</v>
      </c>
      <c r="X38" s="6">
        <v>10</v>
      </c>
      <c r="Y38" s="6">
        <v>48</v>
      </c>
      <c r="Z38" s="6"/>
      <c r="AA38" s="6">
        <v>20</v>
      </c>
      <c r="AB38" s="6">
        <v>5</v>
      </c>
      <c r="AC38" s="6">
        <v>9</v>
      </c>
      <c r="AD38" s="6">
        <v>54</v>
      </c>
      <c r="AE38" s="6">
        <v>10</v>
      </c>
      <c r="AF38" s="6">
        <v>4</v>
      </c>
      <c r="AG38" s="6">
        <v>32</v>
      </c>
      <c r="AH38" s="6">
        <v>117</v>
      </c>
      <c r="AI38" s="6">
        <v>68</v>
      </c>
      <c r="AJ38" s="6">
        <v>21</v>
      </c>
      <c r="AK38" s="6">
        <v>30</v>
      </c>
      <c r="AL38" s="6">
        <v>0</v>
      </c>
      <c r="AM38" s="6">
        <v>52</v>
      </c>
      <c r="AN38" s="6">
        <v>0</v>
      </c>
      <c r="AO38" s="6">
        <v>20</v>
      </c>
      <c r="AP38" s="6">
        <v>0</v>
      </c>
      <c r="AQ38" s="6">
        <v>50</v>
      </c>
      <c r="AR38" s="6">
        <v>31</v>
      </c>
      <c r="AS38" s="6"/>
      <c r="AT38" s="6">
        <f t="shared" si="1"/>
        <v>1391</v>
      </c>
      <c r="AU38" s="4">
        <v>1391</v>
      </c>
    </row>
    <row r="39" spans="1:47" ht="42">
      <c r="A39" s="7">
        <v>15</v>
      </c>
      <c r="B39" s="8" t="s">
        <v>38</v>
      </c>
      <c r="C39" s="7" t="s">
        <v>22</v>
      </c>
      <c r="D39" s="6"/>
      <c r="E39" s="6">
        <v>100</v>
      </c>
      <c r="F39" s="6">
        <v>30</v>
      </c>
      <c r="G39" s="6">
        <v>60</v>
      </c>
      <c r="H39" s="6">
        <v>40</v>
      </c>
      <c r="I39" s="6">
        <v>22</v>
      </c>
      <c r="J39" s="6">
        <v>50</v>
      </c>
      <c r="K39" s="6">
        <v>68</v>
      </c>
      <c r="L39" s="6">
        <v>108</v>
      </c>
      <c r="M39" s="6">
        <v>0</v>
      </c>
      <c r="N39" s="6">
        <v>10</v>
      </c>
      <c r="O39" s="6">
        <v>0</v>
      </c>
      <c r="P39" s="6">
        <v>0</v>
      </c>
      <c r="Q39" s="6">
        <v>123</v>
      </c>
      <c r="R39" s="6">
        <v>100</v>
      </c>
      <c r="S39" s="6">
        <v>0</v>
      </c>
      <c r="T39" s="6">
        <v>33</v>
      </c>
      <c r="U39" s="6">
        <v>39</v>
      </c>
      <c r="V39" s="6">
        <v>0</v>
      </c>
      <c r="W39" s="6">
        <v>15</v>
      </c>
      <c r="X39" s="6">
        <v>10</v>
      </c>
      <c r="Y39" s="6">
        <v>48</v>
      </c>
      <c r="Z39" s="6"/>
      <c r="AA39" s="6">
        <v>20</v>
      </c>
      <c r="AB39" s="6">
        <v>5</v>
      </c>
      <c r="AC39" s="6">
        <v>47</v>
      </c>
      <c r="AD39" s="6">
        <v>65</v>
      </c>
      <c r="AE39" s="6">
        <v>24</v>
      </c>
      <c r="AF39" s="6">
        <v>4</v>
      </c>
      <c r="AG39" s="6">
        <v>50</v>
      </c>
      <c r="AH39" s="6">
        <v>117</v>
      </c>
      <c r="AI39" s="6">
        <v>68</v>
      </c>
      <c r="AJ39" s="6">
        <v>8</v>
      </c>
      <c r="AK39" s="6">
        <v>30</v>
      </c>
      <c r="AL39" s="6">
        <v>0</v>
      </c>
      <c r="AM39" s="6">
        <v>52</v>
      </c>
      <c r="AN39" s="6">
        <v>0</v>
      </c>
      <c r="AO39" s="6">
        <v>53</v>
      </c>
      <c r="AP39" s="6">
        <v>0</v>
      </c>
      <c r="AQ39" s="6">
        <v>50</v>
      </c>
      <c r="AR39" s="6">
        <v>29</v>
      </c>
      <c r="AS39" s="6"/>
      <c r="AT39" s="6">
        <f t="shared" si="1"/>
        <v>1478</v>
      </c>
      <c r="AU39" s="4">
        <v>1478</v>
      </c>
    </row>
    <row r="40" ht="21">
      <c r="A40" s="3" t="s">
        <v>34</v>
      </c>
    </row>
    <row r="41" spans="1:13" ht="2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</row>
    <row r="42" ht="21">
      <c r="A42" s="3" t="s">
        <v>36</v>
      </c>
    </row>
    <row r="43" spans="1:13" ht="2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</row>
    <row r="49" ht="21">
      <c r="B49" s="13"/>
    </row>
  </sheetData>
  <sheetProtection/>
  <mergeCells count="6">
    <mergeCell ref="A2:M2"/>
    <mergeCell ref="A3:M3"/>
    <mergeCell ref="D17:AT17"/>
    <mergeCell ref="D10:AT10"/>
    <mergeCell ref="D25:AT25"/>
    <mergeCell ref="D30:AT30"/>
  </mergeCells>
  <printOptions horizontalCentered="1"/>
  <pageMargins left="0" right="0" top="0.3937007874015748" bottom="0.1968503937007874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enviNB2</dc:creator>
  <cp:keywords/>
  <dc:description/>
  <cp:lastModifiedBy>ITC</cp:lastModifiedBy>
  <cp:lastPrinted>2014-01-06T08:37:07Z</cp:lastPrinted>
  <dcterms:created xsi:type="dcterms:W3CDTF">2014-01-06T02:51:22Z</dcterms:created>
  <dcterms:modified xsi:type="dcterms:W3CDTF">2014-09-03T02:20:04Z</dcterms:modified>
  <cp:category/>
  <cp:version/>
  <cp:contentType/>
  <cp:contentStatus/>
</cp:coreProperties>
</file>