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ผลรวม" sheetId="1" r:id="rId1"/>
    <sheet name="แยกอำเภอ" sheetId="2" r:id="rId2"/>
  </sheets>
  <definedNames/>
  <calcPr fullCalcOnLoad="1"/>
</workbook>
</file>

<file path=xl/sharedStrings.xml><?xml version="1.0" encoding="utf-8"?>
<sst xmlns="http://schemas.openxmlformats.org/spreadsheetml/2006/main" count="179" uniqueCount="87">
  <si>
    <t>แบบรายงานผลการดำเนินงาน</t>
  </si>
  <si>
    <t>ลำดับ</t>
  </si>
  <si>
    <t>กิจกรรมที่ดำเนินการ</t>
  </si>
  <si>
    <t>หน่วยนับ</t>
  </si>
  <si>
    <t xml:space="preserve">จำนวนอาสาสมัครสาธารณสุขประจำหมู่บ้านที่ได้รับการถ่ายทอดความรู้                      </t>
  </si>
  <si>
    <t>คน</t>
  </si>
  <si>
    <t xml:space="preserve">จำนวนเกษตรกรได้รับการประเมินการสัมผัสสารเคมีกำจัดศัตรูพืชด้วยแบบประเมินความเสี่ยงฯ (นบก. ๑ )                                                                                                                          </t>
  </si>
  <si>
    <t>จำนวนเกษตรกรที่ได้รับการเจาะเลือดตรวจคัดกรองโดยใช้กระดาษ Reactive paper รวมเท่ากับ</t>
  </si>
  <si>
    <t>ผลการตรวจพบว่ามีความเสี่ยงและไม่ปลอดภัยรวม เท่ากับ</t>
  </si>
  <si>
    <t xml:space="preserve">จำนวนเกษตรกรที่มีผลการตรวจพบว่ามีความเสี่ยงและไม่ปลอดภัยจากการสัมผัสสารกำจัดศัตรูพืชที่ได้รับสมุนไพรล้างพิษ  </t>
  </si>
  <si>
    <t>จำนวนเกษตรกรที่มีอาการของโรคพิษสารกำจัดศัตรูพืชอย่างรุนแรงที่ได้รับการส่งต่อเพื่อการรักษา</t>
  </si>
  <si>
    <t xml:space="preserve">จำนวนเกษตรกรที่ได้รับคำแนะนำเรื่องการป้องกันอันตรายจากการใช้สารกำจัดศัตรูพืช </t>
  </si>
  <si>
    <t>จำนวนเกษตรกรที่ได้รับคำแนะนำวิธีการล้างผักให้ปลอดภัย เท่ากับ</t>
  </si>
  <si>
    <t>จำนวนเกษตรกรที่ได้รับการตรวจประเมินสภาวะทางจิต  เท่ากับ</t>
  </si>
  <si>
    <t>จำนวนเกษตรกรที่ผลการประเมินสภาวะทางจิตพบว่ามีความเครียดและได้รับคำปรึกษา  เท่ากับ</t>
  </si>
  <si>
    <t>ชายนา</t>
  </si>
  <si>
    <t>ส่วนที่ 1</t>
  </si>
  <si>
    <t>จำนวนประชาชน/ ผู้บริโภคที่ได้รับการเจาะเลือดตรวจหาความเสี่ยงโดยใช้กระดาษทดสอบ Reactive paper เท่ากับ</t>
  </si>
  <si>
    <t xml:space="preserve">ผลการตรวจพบว่ามีความเสี่ยงและไม่ปลอดภัยรวมเท่ากับ   </t>
  </si>
  <si>
    <t xml:space="preserve">คน </t>
  </si>
  <si>
    <t>จำนวนประชาชน/ ผู้บริโภคที่มีผลการตรวจพบว่ามีความเสี่ยงและไม่ปลอดภัยจากการสัมผัสสารกำจัดศัตรูพืชที่ได้รับสมุนไพรล้างพิษ  เท่ากับ</t>
  </si>
  <si>
    <t>แห่ง</t>
  </si>
  <si>
    <t>จำนวนประชาชน/ ผู้บริโภคที่มีอาการของโรคพิษสารกำจัดศัตรูพืชอย่างรุนแรงที่ได้รับการส่งต่อเพื่อการรักษา เท่ากับ</t>
  </si>
  <si>
    <t>จำนวนประชาชน/ ผู้บริโภคที่ได้รับคำแนะนำเรื่องการป้องกันอันตรายจากการใช้สารกำจัดศัตรูพืช เท่ากับ</t>
  </si>
  <si>
    <t xml:space="preserve">จำนวนประชาชน/ ผู้บริโภคที่ได้รับคำแนะนำวิธีการล้างผักให้ปลอดภัย เท่ากับ </t>
  </si>
  <si>
    <t>จำนวนประชาชน/ ผู้บริโภคที่ได้รับการตรวจประเมินสภาวะทางจิต  เท่ากับ</t>
  </si>
  <si>
    <t xml:space="preserve">จำนวนประชาชน/ผู้บริโภคที่ผลการประเมินสภาวะทางจิตพบว่ามีความเครียดและได้รับคำปรึกษา เท่ากับ        </t>
  </si>
  <si>
    <t xml:space="preserve">ส่วนที่ 2 </t>
  </si>
  <si>
    <t>สามตุ่ม</t>
  </si>
  <si>
    <t>อ.เสนา</t>
  </si>
  <si>
    <t>รางจรเข้</t>
  </si>
  <si>
    <t>อ.ท่าเรือ</t>
  </si>
  <si>
    <t>ปากท่า</t>
  </si>
  <si>
    <t>อ.บางไทร</t>
  </si>
  <si>
    <t>บ้านแป้ง</t>
  </si>
  <si>
    <t>วังแดง</t>
  </si>
  <si>
    <t>อ.ลาดบัวหลวง</t>
  </si>
  <si>
    <t>คู้สลอด</t>
  </si>
  <si>
    <t>ลาดบัวหลวง</t>
  </si>
  <si>
    <t>สิงหนาท</t>
  </si>
  <si>
    <t>อ.มหาราช</t>
  </si>
  <si>
    <t>ท่าตอ</t>
  </si>
  <si>
    <t>บ้านใหม่</t>
  </si>
  <si>
    <t>บางนา</t>
  </si>
  <si>
    <t>อ.บางปะหัน</t>
  </si>
  <si>
    <t>อ.นครหลวง</t>
  </si>
  <si>
    <t>รวม</t>
  </si>
  <si>
    <t>ทั้ง 7 อำเภอ 21 หมู่บ้าน</t>
  </si>
  <si>
    <t>หนองขนาก</t>
  </si>
  <si>
    <t>กกแก้วบูรพา</t>
  </si>
  <si>
    <t>ช้างน้อย</t>
  </si>
  <si>
    <t>ทับน้ำ</t>
  </si>
  <si>
    <t>บางนางร้า</t>
  </si>
  <si>
    <t>หันสัง</t>
  </si>
  <si>
    <t>ท่าช้าง</t>
  </si>
  <si>
    <t>บ้านชุ้ง</t>
  </si>
  <si>
    <t>ปากจั่น</t>
  </si>
  <si>
    <t>ปัจจัยสำคัญที่สนับสนุนดำเนินการให้สำเร็จตามเป้าหมาย</t>
  </si>
  <si>
    <t>ข้อเสนอแนะเพื่อการพัฒนาต่อไป</t>
  </si>
  <si>
    <t>ลงชื่อ  นายภาณุวัตร  สุขสม</t>
  </si>
  <si>
    <t>นักวิชาการสาธารณสุข ชำนาญการ</t>
  </si>
  <si>
    <t>โครงการ “  เกษตรกรปลอดโรค ผู้บริโภคปลอดภัย สมุนไพรล้างพิษ กายจิตผ่องใส ” ปี 2554</t>
  </si>
  <si>
    <t>สิ่งที่ต้องการให้ ส่วนกลางฯ สนับสนุนเพิ่มเติม</t>
  </si>
  <si>
    <t>สำนักงานสาธารณสุขจังหวัดพระนครศรีอยุธยา</t>
  </si>
  <si>
    <t>การจัดบริการดูแลสุขภาพเกษตรกร ฯ</t>
  </si>
  <si>
    <t>จำนวนสถานบริการสาธารณสุขที่มีการจัดบริการฯ</t>
  </si>
  <si>
    <t>แบ่งเป็น รพช. เท่ากับ</t>
  </si>
  <si>
    <t>แบ่งเป็น รพ.สต. เท่ากับ</t>
  </si>
  <si>
    <t>จำนวนสถานบริการสาธารณสุขที่มีการใช้สมุนไพร ฯ</t>
  </si>
  <si>
    <t>สรุปผลการดำเนินการภาพรวม</t>
  </si>
  <si>
    <t>ร้อยละของการดำเนินการตามเป้าหมาย เท่ากับ 100</t>
  </si>
  <si>
    <t>ระดับความพึงพอใจในการสนับสนุนการดำเนินการ  ฯ</t>
  </si>
  <si>
    <t xml:space="preserve">    กรมวิทยาศาสตร์การแพทย์ ......ดี</t>
  </si>
  <si>
    <t xml:space="preserve">    กรมพัฒนาการแพทย์แผนไทย ......ดี</t>
  </si>
  <si>
    <t xml:space="preserve">   กรมสุขภาพจิต ......ดี</t>
  </si>
  <si>
    <t xml:space="preserve">    วิชาการ/องค์ความรู้    • มีเพียงพอ/สามารถบริหารจัดการได้</t>
  </si>
  <si>
    <t xml:space="preserve">    วัสดุอุปกรณ์               • ไม่เพียงพอ</t>
  </si>
  <si>
    <t xml:space="preserve">    งบประมาณ               •  พอมี/สามารถบริหารจัดการได้ แต่ถ้าได้รับการเพิ่มเติมจะดีมาก</t>
  </si>
  <si>
    <t xml:space="preserve">    กรมควบคุมโรค ......พอใช้ แต่ควรเพิ่มสิ่งสนับสนุน ฯลฯ</t>
  </si>
  <si>
    <t xml:space="preserve">   ควรดำเนินการอย่างต่อเนื่อง สนับสนุนให้เพียงพอ</t>
  </si>
  <si>
    <t xml:space="preserve">    ควรเพิ่มสิ่งสนับสนุน เช่น เอกสาร คู่มือ แผ่นพับ สมุนไพร </t>
  </si>
  <si>
    <t>ชุดทดสอบ กระดาษทดสอบฯ เป็นต้น</t>
  </si>
  <si>
    <t xml:space="preserve">    อื่นๆ... ด้านการประชาสัมพันธ์ ให้ความรู้กลุ่มเป้าหมาย</t>
  </si>
  <si>
    <t>ประชาสัมพันธ์ทางสื่อ และขยายพื้นที่ให้ครอบคลุมมากขึ้น</t>
  </si>
  <si>
    <t>ผลงาน</t>
  </si>
  <si>
    <t>หมายเหตุ</t>
  </si>
  <si>
    <t>การจัดบริการดูแลสุขภาพประชาชนฯ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</si>
</sst>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7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0"/>
    </font>
    <font>
      <b/>
      <sz val="10"/>
      <name val="Arial"/>
      <family val="2"/>
    </font>
    <font>
      <b/>
      <sz val="16"/>
      <name val="Angsana New"/>
      <family val="1"/>
    </font>
    <font>
      <b/>
      <sz val="1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NumberFormat="1" applyFont="1" applyAlignment="1">
      <alignment horizontal="left"/>
    </xf>
    <xf numFmtId="0" fontId="2" fillId="0" borderId="1" xfId="0" applyNumberFormat="1" applyFont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" fontId="5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/>
    </xf>
    <xf numFmtId="0" fontId="1" fillId="0" borderId="1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tabSelected="1" workbookViewId="0" topLeftCell="A18">
      <selection activeCell="B29" sqref="B29"/>
    </sheetView>
  </sheetViews>
  <sheetFormatPr defaultColWidth="9.140625" defaultRowHeight="12.75"/>
  <cols>
    <col min="1" max="1" width="7.140625" style="2" customWidth="1"/>
    <col min="2" max="2" width="42.140625" style="0" customWidth="1"/>
    <col min="3" max="3" width="8.00390625" style="0" bestFit="1" customWidth="1"/>
    <col min="4" max="4" width="16.421875" style="3" customWidth="1"/>
    <col min="5" max="5" width="13.28125" style="3" customWidth="1"/>
    <col min="6" max="6" width="7.140625" style="3" bestFit="1" customWidth="1"/>
    <col min="7" max="7" width="5.8515625" style="3" bestFit="1" customWidth="1"/>
    <col min="8" max="8" width="6.421875" style="3" bestFit="1" customWidth="1"/>
    <col min="9" max="9" width="7.140625" style="3" bestFit="1" customWidth="1"/>
    <col min="10" max="10" width="5.8515625" style="3" bestFit="1" customWidth="1"/>
    <col min="11" max="11" width="6.421875" style="3" bestFit="1" customWidth="1"/>
    <col min="12" max="12" width="7.140625" style="3" bestFit="1" customWidth="1"/>
    <col min="13" max="13" width="5.8515625" style="3" bestFit="1" customWidth="1"/>
    <col min="14" max="14" width="6.421875" style="3" bestFit="1" customWidth="1"/>
    <col min="15" max="15" width="7.140625" style="3" bestFit="1" customWidth="1"/>
    <col min="16" max="16" width="5.8515625" style="3" bestFit="1" customWidth="1"/>
    <col min="17" max="17" width="6.421875" style="3" bestFit="1" customWidth="1"/>
    <col min="18" max="18" width="7.140625" style="3" bestFit="1" customWidth="1"/>
    <col min="19" max="19" width="5.8515625" style="3" bestFit="1" customWidth="1"/>
    <col min="20" max="20" width="6.421875" style="3" bestFit="1" customWidth="1"/>
    <col min="21" max="21" width="7.140625" style="3" bestFit="1" customWidth="1"/>
    <col min="22" max="22" width="5.8515625" style="3" bestFit="1" customWidth="1"/>
    <col min="23" max="23" width="6.421875" style="3" bestFit="1" customWidth="1"/>
    <col min="24" max="24" width="7.140625" style="3" bestFit="1" customWidth="1"/>
    <col min="25" max="25" width="17.8515625" style="0" customWidth="1"/>
  </cols>
  <sheetData>
    <row r="1" spans="1:9" ht="21">
      <c r="A1" s="42" t="s">
        <v>0</v>
      </c>
      <c r="B1" s="42"/>
      <c r="C1" s="42"/>
      <c r="D1" s="42"/>
      <c r="E1" s="42"/>
      <c r="F1" s="38"/>
      <c r="G1" s="38"/>
      <c r="H1" s="38"/>
      <c r="I1" s="38"/>
    </row>
    <row r="2" spans="1:9" ht="21">
      <c r="A2" s="42" t="s">
        <v>61</v>
      </c>
      <c r="B2" s="42"/>
      <c r="C2" s="42"/>
      <c r="D2" s="42"/>
      <c r="E2" s="42"/>
      <c r="F2" s="38"/>
      <c r="G2" s="38"/>
      <c r="H2" s="38"/>
      <c r="I2" s="38"/>
    </row>
    <row r="3" spans="1:9" ht="21">
      <c r="A3" s="42" t="s">
        <v>63</v>
      </c>
      <c r="B3" s="42"/>
      <c r="C3" s="42"/>
      <c r="D3" s="42"/>
      <c r="E3" s="42"/>
      <c r="F3" s="38"/>
      <c r="G3" s="38"/>
      <c r="H3" s="38"/>
      <c r="I3" s="38"/>
    </row>
    <row r="4" spans="1:2" ht="20.25" customHeight="1">
      <c r="A4" s="1" t="s">
        <v>16</v>
      </c>
      <c r="B4" s="20" t="s">
        <v>64</v>
      </c>
    </row>
    <row r="5" spans="1:27" ht="27" customHeight="1">
      <c r="A5" s="5" t="s">
        <v>1</v>
      </c>
      <c r="B5" s="6" t="s">
        <v>2</v>
      </c>
      <c r="C5" s="6" t="s">
        <v>3</v>
      </c>
      <c r="D5" s="26" t="s">
        <v>84</v>
      </c>
      <c r="E5" s="5" t="s">
        <v>85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13"/>
      <c r="AA5" s="13"/>
    </row>
    <row r="6" spans="1:25" ht="24.75" customHeight="1">
      <c r="A6" s="7">
        <v>1</v>
      </c>
      <c r="B6" s="21" t="s">
        <v>65</v>
      </c>
      <c r="C6" s="4" t="s">
        <v>21</v>
      </c>
      <c r="D6" s="35">
        <v>21</v>
      </c>
      <c r="E6" s="9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9"/>
    </row>
    <row r="7" spans="1:25" ht="24.75" customHeight="1">
      <c r="A7" s="7"/>
      <c r="B7" s="21" t="s">
        <v>66</v>
      </c>
      <c r="C7" s="4" t="s">
        <v>21</v>
      </c>
      <c r="D7" s="35">
        <v>1</v>
      </c>
      <c r="E7" s="9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9"/>
    </row>
    <row r="8" spans="1:25" ht="24.75" customHeight="1">
      <c r="A8" s="7"/>
      <c r="B8" s="21" t="s">
        <v>67</v>
      </c>
      <c r="C8" s="4" t="s">
        <v>21</v>
      </c>
      <c r="D8" s="35">
        <v>20</v>
      </c>
      <c r="E8" s="9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9"/>
    </row>
    <row r="9" spans="1:25" ht="23.25" customHeight="1">
      <c r="A9" s="7">
        <v>2</v>
      </c>
      <c r="B9" s="8" t="s">
        <v>4</v>
      </c>
      <c r="C9" s="4" t="s">
        <v>5</v>
      </c>
      <c r="D9" s="35">
        <v>976</v>
      </c>
      <c r="E9" s="9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9"/>
    </row>
    <row r="10" spans="1:25" ht="21.75" customHeight="1">
      <c r="A10" s="7">
        <v>3</v>
      </c>
      <c r="B10" s="8" t="s">
        <v>6</v>
      </c>
      <c r="C10" s="4" t="s">
        <v>5</v>
      </c>
      <c r="D10" s="35">
        <v>2399</v>
      </c>
      <c r="E10" s="9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</row>
    <row r="11" spans="1:25" ht="23.25" customHeight="1">
      <c r="A11" s="39">
        <v>4</v>
      </c>
      <c r="B11" s="8" t="s">
        <v>7</v>
      </c>
      <c r="C11" s="4" t="s">
        <v>5</v>
      </c>
      <c r="D11" s="35">
        <v>1857</v>
      </c>
      <c r="E11" s="9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9"/>
    </row>
    <row r="12" spans="1:25" ht="23.25">
      <c r="A12" s="39"/>
      <c r="B12" s="8" t="s">
        <v>8</v>
      </c>
      <c r="C12" s="4" t="s">
        <v>5</v>
      </c>
      <c r="D12" s="35">
        <v>730</v>
      </c>
      <c r="E12" s="9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9"/>
    </row>
    <row r="13" spans="1:25" ht="24" customHeight="1">
      <c r="A13" s="7">
        <v>5</v>
      </c>
      <c r="B13" s="8" t="s">
        <v>9</v>
      </c>
      <c r="C13" s="4" t="s">
        <v>5</v>
      </c>
      <c r="D13" s="35">
        <v>635</v>
      </c>
      <c r="E13" s="9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9"/>
    </row>
    <row r="14" spans="1:25" ht="24" customHeight="1">
      <c r="A14" s="7">
        <v>6</v>
      </c>
      <c r="B14" s="21" t="s">
        <v>68</v>
      </c>
      <c r="C14" s="4" t="s">
        <v>21</v>
      </c>
      <c r="D14" s="35">
        <v>21</v>
      </c>
      <c r="E14" s="9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9"/>
    </row>
    <row r="15" spans="1:25" ht="23.25" customHeight="1">
      <c r="A15" s="7">
        <v>7</v>
      </c>
      <c r="B15" s="8" t="s">
        <v>10</v>
      </c>
      <c r="C15" s="4" t="s">
        <v>5</v>
      </c>
      <c r="D15" s="35">
        <v>5</v>
      </c>
      <c r="E15" s="9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/>
    </row>
    <row r="16" spans="1:25" ht="24" customHeight="1">
      <c r="A16" s="7">
        <v>8</v>
      </c>
      <c r="B16" s="8" t="s">
        <v>11</v>
      </c>
      <c r="C16" s="4" t="s">
        <v>5</v>
      </c>
      <c r="D16" s="35">
        <v>2297</v>
      </c>
      <c r="E16" s="9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9"/>
    </row>
    <row r="17" spans="1:25" ht="24.75" customHeight="1">
      <c r="A17" s="7">
        <v>9</v>
      </c>
      <c r="B17" s="8" t="s">
        <v>12</v>
      </c>
      <c r="C17" s="4" t="s">
        <v>5</v>
      </c>
      <c r="D17" s="35">
        <v>2217</v>
      </c>
      <c r="E17" s="9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9"/>
    </row>
    <row r="18" spans="1:25" ht="22.5" customHeight="1">
      <c r="A18" s="7">
        <v>10</v>
      </c>
      <c r="B18" s="8" t="s">
        <v>13</v>
      </c>
      <c r="C18" s="4" t="s">
        <v>5</v>
      </c>
      <c r="D18" s="35">
        <v>1500</v>
      </c>
      <c r="E18" s="9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9"/>
    </row>
    <row r="19" spans="1:25" ht="24.75" customHeight="1">
      <c r="A19" s="7">
        <v>11</v>
      </c>
      <c r="B19" s="8" t="s">
        <v>14</v>
      </c>
      <c r="C19" s="4" t="s">
        <v>5</v>
      </c>
      <c r="D19" s="35">
        <v>121</v>
      </c>
      <c r="E19" s="9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9"/>
    </row>
    <row r="20" spans="1:25" ht="22.5">
      <c r="A20" s="10" t="s">
        <v>27</v>
      </c>
      <c r="B20" s="20" t="s">
        <v>86</v>
      </c>
      <c r="C20" s="11"/>
      <c r="D20" s="36"/>
      <c r="E20" s="25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29"/>
    </row>
    <row r="21" spans="1:25" ht="21" customHeight="1">
      <c r="A21" s="39">
        <v>12</v>
      </c>
      <c r="B21" s="8" t="s">
        <v>17</v>
      </c>
      <c r="C21" s="4" t="s">
        <v>5</v>
      </c>
      <c r="D21" s="37">
        <v>650</v>
      </c>
      <c r="E21" s="4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29"/>
    </row>
    <row r="22" spans="1:25" ht="23.25">
      <c r="A22" s="39"/>
      <c r="B22" s="8" t="s">
        <v>18</v>
      </c>
      <c r="C22" s="4" t="s">
        <v>19</v>
      </c>
      <c r="D22" s="37">
        <v>300</v>
      </c>
      <c r="E22" s="4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29"/>
    </row>
    <row r="23" spans="1:25" ht="26.25" customHeight="1">
      <c r="A23" s="39">
        <v>13</v>
      </c>
      <c r="B23" s="40" t="s">
        <v>20</v>
      </c>
      <c r="C23" s="41" t="s">
        <v>21</v>
      </c>
      <c r="D23" s="37">
        <v>239</v>
      </c>
      <c r="E23" s="4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29"/>
    </row>
    <row r="24" spans="1:25" ht="21" customHeight="1" hidden="1">
      <c r="A24" s="39"/>
      <c r="B24" s="40"/>
      <c r="C24" s="41"/>
      <c r="D24" s="37"/>
      <c r="E24" s="4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29"/>
    </row>
    <row r="25" spans="1:25" ht="21" customHeight="1">
      <c r="A25" s="7">
        <v>14</v>
      </c>
      <c r="B25" s="8" t="s">
        <v>22</v>
      </c>
      <c r="C25" s="4" t="s">
        <v>5</v>
      </c>
      <c r="D25" s="37">
        <v>0</v>
      </c>
      <c r="E25" s="4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29"/>
    </row>
    <row r="26" spans="1:25" ht="21" customHeight="1">
      <c r="A26" s="7">
        <v>15</v>
      </c>
      <c r="B26" s="8" t="s">
        <v>23</v>
      </c>
      <c r="C26" s="4" t="s">
        <v>5</v>
      </c>
      <c r="D26" s="37">
        <v>1020</v>
      </c>
      <c r="E26" s="4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29"/>
    </row>
    <row r="27" spans="1:25" ht="24.75" customHeight="1">
      <c r="A27" s="7">
        <v>16</v>
      </c>
      <c r="B27" s="8" t="s">
        <v>24</v>
      </c>
      <c r="C27" s="4" t="s">
        <v>19</v>
      </c>
      <c r="D27" s="37">
        <v>1020</v>
      </c>
      <c r="E27" s="4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29"/>
    </row>
    <row r="28" spans="1:25" ht="25.5" customHeight="1">
      <c r="A28" s="7">
        <v>17</v>
      </c>
      <c r="B28" s="8" t="s">
        <v>25</v>
      </c>
      <c r="C28" s="4" t="s">
        <v>5</v>
      </c>
      <c r="D28" s="37">
        <v>606</v>
      </c>
      <c r="E28" s="4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2"/>
      <c r="Q28" s="32"/>
      <c r="R28" s="31"/>
      <c r="S28" s="31"/>
      <c r="T28" s="31"/>
      <c r="U28" s="31"/>
      <c r="V28" s="31"/>
      <c r="W28" s="31"/>
      <c r="X28" s="31"/>
      <c r="Y28" s="29"/>
    </row>
    <row r="29" spans="1:25" ht="42.75" customHeight="1">
      <c r="A29" s="7">
        <v>18</v>
      </c>
      <c r="B29" s="8" t="s">
        <v>26</v>
      </c>
      <c r="C29" s="4" t="s">
        <v>5</v>
      </c>
      <c r="D29" s="37">
        <v>168</v>
      </c>
      <c r="E29" s="4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29"/>
    </row>
    <row r="30" spans="6:25" ht="12.75"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4"/>
    </row>
    <row r="31" ht="21">
      <c r="B31" s="14" t="s">
        <v>69</v>
      </c>
    </row>
    <row r="32" spans="1:2" ht="21">
      <c r="A32" s="22">
        <v>19</v>
      </c>
      <c r="B32" s="14" t="s">
        <v>70</v>
      </c>
    </row>
    <row r="33" spans="1:2" ht="21">
      <c r="A33" s="22">
        <v>20</v>
      </c>
      <c r="B33" s="14" t="s">
        <v>57</v>
      </c>
    </row>
    <row r="34" spans="1:2" ht="21" customHeight="1">
      <c r="A34" s="15"/>
      <c r="B34" s="16" t="s">
        <v>77</v>
      </c>
    </row>
    <row r="35" ht="21" customHeight="1" thickBot="1">
      <c r="B35" s="16" t="s">
        <v>75</v>
      </c>
    </row>
    <row r="36" ht="21" customHeight="1" thickBot="1">
      <c r="B36" s="23" t="s">
        <v>76</v>
      </c>
    </row>
    <row r="37" ht="21" customHeight="1">
      <c r="B37" s="16" t="s">
        <v>82</v>
      </c>
    </row>
    <row r="38" spans="4:24" s="16" customFormat="1" ht="17.25" customHeight="1"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</row>
    <row r="39" spans="1:24" s="16" customFormat="1" ht="23.25" customHeight="1">
      <c r="A39" s="1">
        <v>21</v>
      </c>
      <c r="B39" s="14" t="s">
        <v>58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</row>
    <row r="40" spans="1:24" s="16" customFormat="1" ht="23.25" customHeight="1">
      <c r="A40" s="17"/>
      <c r="B40" s="16" t="s">
        <v>79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</row>
    <row r="41" spans="1:24" s="16" customFormat="1" ht="23.25" customHeight="1">
      <c r="A41" s="17"/>
      <c r="B41" s="16" t="s">
        <v>83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spans="1:24" s="16" customFormat="1" ht="23.25" customHeight="1">
      <c r="A42" s="17"/>
      <c r="B42" s="14" t="s">
        <v>71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</row>
    <row r="43" spans="1:24" s="16" customFormat="1" ht="23.25" customHeight="1">
      <c r="A43" s="17"/>
      <c r="B43" s="16" t="s">
        <v>78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</row>
    <row r="44" spans="1:24" s="16" customFormat="1" ht="23.25" customHeight="1">
      <c r="A44" s="17"/>
      <c r="B44" s="16" t="s">
        <v>72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</row>
    <row r="45" spans="1:24" s="16" customFormat="1" ht="23.25" customHeight="1">
      <c r="A45" s="17"/>
      <c r="B45" s="16" t="s">
        <v>73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</row>
    <row r="46" spans="1:24" s="16" customFormat="1" ht="23.25" customHeight="1">
      <c r="A46" s="17"/>
      <c r="B46" s="16" t="s">
        <v>74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</row>
    <row r="47" spans="1:24" s="16" customFormat="1" ht="23.25" customHeight="1">
      <c r="A47" s="1">
        <v>22</v>
      </c>
      <c r="B47" s="14" t="s">
        <v>62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</row>
    <row r="48" spans="1:24" s="16" customFormat="1" ht="23.25" customHeight="1">
      <c r="A48" s="17"/>
      <c r="B48" s="16" t="s">
        <v>80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</row>
    <row r="49" spans="1:24" s="16" customFormat="1" ht="23.25" customHeight="1">
      <c r="A49" s="18"/>
      <c r="B49" s="16" t="s">
        <v>81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</row>
    <row r="50" spans="1:24" s="16" customFormat="1" ht="23.25" customHeight="1">
      <c r="A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</row>
    <row r="51" spans="1:24" s="16" customFormat="1" ht="23.25" customHeight="1">
      <c r="A51" s="18"/>
      <c r="B51" s="19" t="s">
        <v>59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</row>
    <row r="52" spans="1:24" s="16" customFormat="1" ht="23.25" customHeight="1">
      <c r="A52" s="18"/>
      <c r="B52" s="19" t="s">
        <v>60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</row>
    <row r="53" spans="1:24" s="16" customFormat="1" ht="23.25" customHeight="1">
      <c r="A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</row>
    <row r="54" spans="1:24" s="16" customFormat="1" ht="20.25" customHeight="1">
      <c r="A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</row>
    <row r="55" spans="1:24" s="16" customFormat="1" ht="20.25" customHeight="1">
      <c r="A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</row>
  </sheetData>
  <mergeCells count="8">
    <mergeCell ref="A1:E1"/>
    <mergeCell ref="A2:E2"/>
    <mergeCell ref="A3:E3"/>
    <mergeCell ref="A23:A24"/>
    <mergeCell ref="B23:B24"/>
    <mergeCell ref="C23:C24"/>
    <mergeCell ref="A11:A12"/>
    <mergeCell ref="A21:A2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"/>
  <sheetViews>
    <sheetView workbookViewId="0" topLeftCell="A8">
      <selection activeCell="Y14" sqref="Y14"/>
    </sheetView>
  </sheetViews>
  <sheetFormatPr defaultColWidth="9.140625" defaultRowHeight="12.75"/>
  <cols>
    <col min="1" max="1" width="7.140625" style="2" customWidth="1"/>
    <col min="2" max="2" width="42.140625" style="0" customWidth="1"/>
    <col min="3" max="3" width="8.00390625" style="0" bestFit="1" customWidth="1"/>
    <col min="4" max="4" width="5.8515625" style="3" bestFit="1" customWidth="1"/>
    <col min="5" max="5" width="6.421875" style="3" bestFit="1" customWidth="1"/>
    <col min="6" max="6" width="7.140625" style="3" bestFit="1" customWidth="1"/>
    <col min="7" max="7" width="5.8515625" style="3" bestFit="1" customWidth="1"/>
    <col min="8" max="8" width="6.421875" style="3" bestFit="1" customWidth="1"/>
    <col min="9" max="9" width="7.140625" style="3" bestFit="1" customWidth="1"/>
    <col min="10" max="10" width="5.8515625" style="3" bestFit="1" customWidth="1"/>
    <col min="11" max="11" width="6.421875" style="3" bestFit="1" customWidth="1"/>
    <col min="12" max="12" width="7.140625" style="3" bestFit="1" customWidth="1"/>
    <col min="13" max="13" width="5.8515625" style="3" bestFit="1" customWidth="1"/>
    <col min="14" max="14" width="6.421875" style="3" bestFit="1" customWidth="1"/>
    <col min="15" max="15" width="7.140625" style="3" bestFit="1" customWidth="1"/>
    <col min="16" max="16" width="5.8515625" style="3" bestFit="1" customWidth="1"/>
    <col min="17" max="17" width="6.421875" style="3" bestFit="1" customWidth="1"/>
    <col min="18" max="18" width="7.140625" style="3" bestFit="1" customWidth="1"/>
    <col min="19" max="19" width="5.8515625" style="3" bestFit="1" customWidth="1"/>
    <col min="20" max="20" width="6.421875" style="3" bestFit="1" customWidth="1"/>
    <col min="21" max="21" width="7.140625" style="3" bestFit="1" customWidth="1"/>
    <col min="22" max="22" width="5.8515625" style="3" bestFit="1" customWidth="1"/>
    <col min="23" max="23" width="6.421875" style="3" bestFit="1" customWidth="1"/>
    <col min="24" max="24" width="7.140625" style="3" bestFit="1" customWidth="1"/>
    <col min="25" max="25" width="17.8515625" style="0" customWidth="1"/>
  </cols>
  <sheetData>
    <row r="1" spans="1:9" ht="21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ht="21">
      <c r="A2" s="42" t="s">
        <v>61</v>
      </c>
      <c r="B2" s="42"/>
      <c r="C2" s="42"/>
      <c r="D2" s="42"/>
      <c r="E2" s="42"/>
      <c r="F2" s="42"/>
      <c r="G2" s="42"/>
      <c r="H2" s="42"/>
      <c r="I2" s="42"/>
    </row>
    <row r="3" spans="1:9" ht="21">
      <c r="A3" s="42" t="s">
        <v>63</v>
      </c>
      <c r="B3" s="42"/>
      <c r="C3" s="42"/>
      <c r="D3" s="42"/>
      <c r="E3" s="42"/>
      <c r="F3" s="42"/>
      <c r="G3" s="42"/>
      <c r="H3" s="42"/>
      <c r="I3" s="42"/>
    </row>
    <row r="4" spans="1:2" ht="20.25" customHeight="1">
      <c r="A4" s="1" t="s">
        <v>16</v>
      </c>
      <c r="B4" s="20" t="s">
        <v>64</v>
      </c>
    </row>
    <row r="5" spans="1:27" ht="27" customHeight="1">
      <c r="A5" s="5" t="s">
        <v>1</v>
      </c>
      <c r="B5" s="6" t="s">
        <v>2</v>
      </c>
      <c r="C5" s="6" t="s">
        <v>3</v>
      </c>
      <c r="D5" s="43" t="s">
        <v>29</v>
      </c>
      <c r="E5" s="43"/>
      <c r="F5" s="43"/>
      <c r="G5" s="43" t="s">
        <v>31</v>
      </c>
      <c r="H5" s="43"/>
      <c r="I5" s="43"/>
      <c r="J5" s="43" t="s">
        <v>33</v>
      </c>
      <c r="K5" s="43"/>
      <c r="L5" s="43"/>
      <c r="M5" s="43" t="s">
        <v>36</v>
      </c>
      <c r="N5" s="43"/>
      <c r="O5" s="43"/>
      <c r="P5" s="43" t="s">
        <v>40</v>
      </c>
      <c r="Q5" s="43"/>
      <c r="R5" s="43"/>
      <c r="S5" s="43" t="s">
        <v>44</v>
      </c>
      <c r="T5" s="43"/>
      <c r="U5" s="43"/>
      <c r="V5" s="43" t="s">
        <v>45</v>
      </c>
      <c r="W5" s="43"/>
      <c r="X5" s="43"/>
      <c r="Y5" s="5" t="s">
        <v>46</v>
      </c>
      <c r="Z5" s="13"/>
      <c r="AA5" s="13"/>
    </row>
    <row r="6" spans="1:25" ht="39.75" customHeight="1">
      <c r="A6" s="5"/>
      <c r="B6" s="6"/>
      <c r="C6" s="6"/>
      <c r="D6" s="5" t="s">
        <v>15</v>
      </c>
      <c r="E6" s="5" t="s">
        <v>28</v>
      </c>
      <c r="F6" s="5" t="s">
        <v>30</v>
      </c>
      <c r="G6" s="5" t="s">
        <v>32</v>
      </c>
      <c r="H6" s="5" t="s">
        <v>35</v>
      </c>
      <c r="I6" s="5" t="s">
        <v>48</v>
      </c>
      <c r="J6" s="5" t="s">
        <v>34</v>
      </c>
      <c r="K6" s="5" t="s">
        <v>49</v>
      </c>
      <c r="L6" s="5" t="s">
        <v>50</v>
      </c>
      <c r="M6" s="5" t="s">
        <v>37</v>
      </c>
      <c r="N6" s="5" t="s">
        <v>38</v>
      </c>
      <c r="O6" s="5" t="s">
        <v>39</v>
      </c>
      <c r="P6" s="5" t="s">
        <v>41</v>
      </c>
      <c r="Q6" s="5" t="s">
        <v>42</v>
      </c>
      <c r="R6" s="5" t="s">
        <v>43</v>
      </c>
      <c r="S6" s="5" t="s">
        <v>51</v>
      </c>
      <c r="T6" s="5" t="s">
        <v>52</v>
      </c>
      <c r="U6" s="5" t="s">
        <v>53</v>
      </c>
      <c r="V6" s="5" t="s">
        <v>54</v>
      </c>
      <c r="W6" s="5" t="s">
        <v>55</v>
      </c>
      <c r="X6" s="5" t="s">
        <v>56</v>
      </c>
      <c r="Y6" s="5" t="s">
        <v>47</v>
      </c>
    </row>
    <row r="7" spans="1:25" ht="24.75" customHeight="1">
      <c r="A7" s="7">
        <v>1</v>
      </c>
      <c r="B7" s="21" t="s">
        <v>65</v>
      </c>
      <c r="C7" s="4" t="s">
        <v>21</v>
      </c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9">
        <v>1</v>
      </c>
      <c r="U7" s="9">
        <v>1</v>
      </c>
      <c r="V7" s="9">
        <v>1</v>
      </c>
      <c r="W7" s="9">
        <v>1</v>
      </c>
      <c r="X7" s="9">
        <v>1</v>
      </c>
      <c r="Y7" s="24">
        <f>SUM(D7:X7)</f>
        <v>21</v>
      </c>
    </row>
    <row r="8" spans="1:25" ht="24.75" customHeight="1">
      <c r="A8" s="7"/>
      <c r="B8" s="21" t="s">
        <v>66</v>
      </c>
      <c r="C8" s="4" t="s">
        <v>21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>
        <v>1</v>
      </c>
      <c r="U8" s="9"/>
      <c r="V8" s="9"/>
      <c r="W8" s="9"/>
      <c r="X8" s="9"/>
      <c r="Y8" s="24">
        <f>SUM(D8:X8)</f>
        <v>1</v>
      </c>
    </row>
    <row r="9" spans="1:25" ht="24.75" customHeight="1">
      <c r="A9" s="7"/>
      <c r="B9" s="21" t="s">
        <v>67</v>
      </c>
      <c r="C9" s="4" t="s">
        <v>21</v>
      </c>
      <c r="D9" s="9">
        <v>1</v>
      </c>
      <c r="E9" s="9">
        <v>1</v>
      </c>
      <c r="F9" s="9">
        <v>1</v>
      </c>
      <c r="G9" s="9">
        <v>1</v>
      </c>
      <c r="H9" s="9">
        <v>1</v>
      </c>
      <c r="I9" s="9">
        <v>1</v>
      </c>
      <c r="J9" s="9">
        <v>1</v>
      </c>
      <c r="K9" s="9">
        <v>1</v>
      </c>
      <c r="L9" s="9">
        <v>1</v>
      </c>
      <c r="M9" s="9">
        <v>1</v>
      </c>
      <c r="N9" s="9">
        <v>1</v>
      </c>
      <c r="O9" s="9">
        <v>1</v>
      </c>
      <c r="P9" s="9">
        <v>1</v>
      </c>
      <c r="Q9" s="9">
        <v>1</v>
      </c>
      <c r="R9" s="9">
        <v>1</v>
      </c>
      <c r="S9" s="9">
        <v>1</v>
      </c>
      <c r="T9" s="9"/>
      <c r="U9" s="9">
        <v>1</v>
      </c>
      <c r="V9" s="9">
        <v>1</v>
      </c>
      <c r="W9" s="9">
        <v>1</v>
      </c>
      <c r="X9" s="9">
        <v>1</v>
      </c>
      <c r="Y9" s="24">
        <f>SUM(D9:X9)</f>
        <v>20</v>
      </c>
    </row>
    <row r="10" spans="1:25" ht="23.25" customHeight="1">
      <c r="A10" s="7">
        <v>2</v>
      </c>
      <c r="B10" s="8" t="s">
        <v>4</v>
      </c>
      <c r="C10" s="4" t="s">
        <v>5</v>
      </c>
      <c r="D10" s="9">
        <v>65</v>
      </c>
      <c r="E10" s="9">
        <v>49</v>
      </c>
      <c r="F10" s="9">
        <v>40</v>
      </c>
      <c r="G10" s="9">
        <v>53</v>
      </c>
      <c r="H10" s="9">
        <v>53</v>
      </c>
      <c r="I10" s="9">
        <v>66</v>
      </c>
      <c r="J10" s="9">
        <v>18</v>
      </c>
      <c r="K10" s="9">
        <v>32</v>
      </c>
      <c r="L10" s="9">
        <v>27</v>
      </c>
      <c r="M10" s="9">
        <v>53</v>
      </c>
      <c r="N10" s="9">
        <v>76</v>
      </c>
      <c r="O10" s="9">
        <v>37</v>
      </c>
      <c r="P10" s="9">
        <v>34</v>
      </c>
      <c r="Q10" s="9">
        <v>43</v>
      </c>
      <c r="R10" s="9">
        <v>46</v>
      </c>
      <c r="S10" s="9">
        <v>30</v>
      </c>
      <c r="T10" s="9">
        <v>30</v>
      </c>
      <c r="U10" s="9">
        <v>56</v>
      </c>
      <c r="V10" s="9">
        <v>70</v>
      </c>
      <c r="W10" s="9">
        <v>53</v>
      </c>
      <c r="X10" s="9">
        <v>45</v>
      </c>
      <c r="Y10" s="24">
        <f>SUM(D10:X10)</f>
        <v>976</v>
      </c>
    </row>
    <row r="11" spans="1:25" ht="21.75" customHeight="1">
      <c r="A11" s="7">
        <v>3</v>
      </c>
      <c r="B11" s="8" t="s">
        <v>6</v>
      </c>
      <c r="C11" s="4" t="s">
        <v>5</v>
      </c>
      <c r="D11" s="9">
        <v>300</v>
      </c>
      <c r="E11" s="9">
        <v>28</v>
      </c>
      <c r="F11" s="9">
        <v>49</v>
      </c>
      <c r="G11" s="9">
        <v>200</v>
      </c>
      <c r="H11" s="9">
        <v>100</v>
      </c>
      <c r="I11" s="9">
        <v>300</v>
      </c>
      <c r="J11" s="9">
        <v>32</v>
      </c>
      <c r="K11" s="9">
        <v>100</v>
      </c>
      <c r="L11" s="9">
        <v>60</v>
      </c>
      <c r="M11" s="9">
        <v>100</v>
      </c>
      <c r="N11" s="9">
        <v>100</v>
      </c>
      <c r="O11" s="9">
        <v>63</v>
      </c>
      <c r="P11" s="9">
        <v>166</v>
      </c>
      <c r="Q11" s="9">
        <v>100</v>
      </c>
      <c r="R11" s="9">
        <v>0</v>
      </c>
      <c r="S11" s="9">
        <v>150</v>
      </c>
      <c r="T11" s="9">
        <v>42</v>
      </c>
      <c r="U11" s="9">
        <v>150</v>
      </c>
      <c r="V11" s="9">
        <v>150</v>
      </c>
      <c r="W11" s="9">
        <v>105</v>
      </c>
      <c r="X11" s="9">
        <v>104</v>
      </c>
      <c r="Y11" s="24">
        <f aca="true" t="shared" si="0" ref="Y11:Y30">SUM(D11:X11)</f>
        <v>2399</v>
      </c>
    </row>
    <row r="12" spans="1:25" ht="23.25" customHeight="1">
      <c r="A12" s="39">
        <v>4</v>
      </c>
      <c r="B12" s="8" t="s">
        <v>7</v>
      </c>
      <c r="C12" s="4" t="s">
        <v>5</v>
      </c>
      <c r="D12" s="9">
        <v>125</v>
      </c>
      <c r="E12" s="9">
        <v>28</v>
      </c>
      <c r="F12" s="9">
        <v>49</v>
      </c>
      <c r="G12" s="9">
        <v>200</v>
      </c>
      <c r="H12" s="9">
        <v>100</v>
      </c>
      <c r="I12" s="9">
        <v>300</v>
      </c>
      <c r="J12" s="9">
        <v>41</v>
      </c>
      <c r="K12" s="9">
        <v>100</v>
      </c>
      <c r="L12" s="9">
        <v>60</v>
      </c>
      <c r="M12" s="9">
        <v>58</v>
      </c>
      <c r="N12" s="9">
        <v>45</v>
      </c>
      <c r="O12" s="9">
        <v>100</v>
      </c>
      <c r="P12" s="9">
        <v>31</v>
      </c>
      <c r="Q12" s="9">
        <v>53</v>
      </c>
      <c r="R12" s="9">
        <v>64</v>
      </c>
      <c r="S12" s="9">
        <v>114</v>
      </c>
      <c r="T12" s="9">
        <v>19</v>
      </c>
      <c r="U12" s="9">
        <v>100</v>
      </c>
      <c r="V12" s="9">
        <v>61</v>
      </c>
      <c r="W12" s="9">
        <v>105</v>
      </c>
      <c r="X12" s="9">
        <v>104</v>
      </c>
      <c r="Y12" s="24">
        <f t="shared" si="0"/>
        <v>1857</v>
      </c>
    </row>
    <row r="13" spans="1:25" ht="21">
      <c r="A13" s="39"/>
      <c r="B13" s="8" t="s">
        <v>8</v>
      </c>
      <c r="C13" s="4" t="s">
        <v>5</v>
      </c>
      <c r="D13" s="9">
        <v>0</v>
      </c>
      <c r="E13" s="9">
        <v>18</v>
      </c>
      <c r="F13" s="9">
        <v>21</v>
      </c>
      <c r="G13" s="9">
        <v>41</v>
      </c>
      <c r="H13" s="9">
        <v>6</v>
      </c>
      <c r="I13" s="9">
        <v>58</v>
      </c>
      <c r="J13" s="9">
        <v>34</v>
      </c>
      <c r="K13" s="9">
        <v>88</v>
      </c>
      <c r="L13" s="9">
        <v>60</v>
      </c>
      <c r="M13" s="9">
        <v>25</v>
      </c>
      <c r="N13" s="9">
        <v>23</v>
      </c>
      <c r="O13" s="9">
        <v>17</v>
      </c>
      <c r="P13" s="9">
        <v>5</v>
      </c>
      <c r="Q13" s="9">
        <v>24</v>
      </c>
      <c r="R13" s="9">
        <v>7</v>
      </c>
      <c r="S13" s="9">
        <v>112</v>
      </c>
      <c r="T13" s="9">
        <v>0</v>
      </c>
      <c r="U13" s="9">
        <v>75</v>
      </c>
      <c r="V13" s="9">
        <v>55</v>
      </c>
      <c r="W13" s="9">
        <v>50</v>
      </c>
      <c r="X13" s="9">
        <v>11</v>
      </c>
      <c r="Y13" s="24">
        <f t="shared" si="0"/>
        <v>730</v>
      </c>
    </row>
    <row r="14" spans="1:25" ht="24" customHeight="1">
      <c r="A14" s="7">
        <v>5</v>
      </c>
      <c r="B14" s="8" t="s">
        <v>9</v>
      </c>
      <c r="C14" s="4" t="s">
        <v>5</v>
      </c>
      <c r="D14" s="9">
        <v>21</v>
      </c>
      <c r="E14" s="9">
        <v>18</v>
      </c>
      <c r="F14" s="9">
        <v>21</v>
      </c>
      <c r="G14" s="9">
        <v>28</v>
      </c>
      <c r="H14" s="9">
        <v>6</v>
      </c>
      <c r="I14" s="9">
        <v>13</v>
      </c>
      <c r="J14" s="9">
        <v>34</v>
      </c>
      <c r="K14" s="9">
        <v>88</v>
      </c>
      <c r="L14" s="9">
        <v>60</v>
      </c>
      <c r="M14" s="9">
        <v>25</v>
      </c>
      <c r="N14" s="9">
        <v>16</v>
      </c>
      <c r="O14" s="9">
        <v>17</v>
      </c>
      <c r="P14" s="9">
        <v>5</v>
      </c>
      <c r="Q14" s="9">
        <v>24</v>
      </c>
      <c r="R14" s="9">
        <v>6</v>
      </c>
      <c r="S14" s="9">
        <v>112</v>
      </c>
      <c r="T14" s="9">
        <v>0</v>
      </c>
      <c r="U14" s="9">
        <v>54</v>
      </c>
      <c r="V14" s="9">
        <v>26</v>
      </c>
      <c r="W14" s="9">
        <v>50</v>
      </c>
      <c r="X14" s="9">
        <v>11</v>
      </c>
      <c r="Y14" s="24">
        <f t="shared" si="0"/>
        <v>635</v>
      </c>
    </row>
    <row r="15" spans="1:25" ht="24" customHeight="1">
      <c r="A15" s="7">
        <v>6</v>
      </c>
      <c r="B15" s="21" t="s">
        <v>68</v>
      </c>
      <c r="C15" s="4" t="s">
        <v>21</v>
      </c>
      <c r="D15" s="9">
        <v>1</v>
      </c>
      <c r="E15" s="9">
        <v>1</v>
      </c>
      <c r="F15" s="9">
        <v>1</v>
      </c>
      <c r="G15" s="9">
        <v>1</v>
      </c>
      <c r="H15" s="9">
        <v>1</v>
      </c>
      <c r="I15" s="9">
        <v>1</v>
      </c>
      <c r="J15" s="9">
        <v>1</v>
      </c>
      <c r="K15" s="9">
        <v>1</v>
      </c>
      <c r="L15" s="9">
        <v>1</v>
      </c>
      <c r="M15" s="9">
        <v>1</v>
      </c>
      <c r="N15" s="9">
        <v>1</v>
      </c>
      <c r="O15" s="9">
        <v>1</v>
      </c>
      <c r="P15" s="9">
        <v>1</v>
      </c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9">
        <v>1</v>
      </c>
      <c r="W15" s="9">
        <v>1</v>
      </c>
      <c r="X15" s="9">
        <v>1</v>
      </c>
      <c r="Y15" s="24">
        <f t="shared" si="0"/>
        <v>21</v>
      </c>
    </row>
    <row r="16" spans="1:25" ht="23.25" customHeight="1">
      <c r="A16" s="7">
        <v>7</v>
      </c>
      <c r="B16" s="8" t="s">
        <v>10</v>
      </c>
      <c r="C16" s="4" t="s">
        <v>5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5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24">
        <f t="shared" si="0"/>
        <v>5</v>
      </c>
    </row>
    <row r="17" spans="1:25" ht="24" customHeight="1">
      <c r="A17" s="7">
        <v>8</v>
      </c>
      <c r="B17" s="8" t="s">
        <v>11</v>
      </c>
      <c r="C17" s="4" t="s">
        <v>5</v>
      </c>
      <c r="D17" s="9">
        <v>125</v>
      </c>
      <c r="E17" s="9">
        <v>28</v>
      </c>
      <c r="F17" s="9">
        <v>49</v>
      </c>
      <c r="G17" s="9">
        <v>200</v>
      </c>
      <c r="H17" s="9">
        <v>100</v>
      </c>
      <c r="I17" s="9">
        <v>300</v>
      </c>
      <c r="J17" s="9">
        <v>100</v>
      </c>
      <c r="K17" s="9">
        <v>100</v>
      </c>
      <c r="L17" s="9">
        <v>60</v>
      </c>
      <c r="M17" s="9">
        <v>100</v>
      </c>
      <c r="N17" s="9">
        <v>100</v>
      </c>
      <c r="O17" s="9">
        <v>100</v>
      </c>
      <c r="P17" s="9">
        <v>31</v>
      </c>
      <c r="Q17" s="9">
        <v>57</v>
      </c>
      <c r="R17" s="9">
        <v>64</v>
      </c>
      <c r="S17" s="9">
        <v>150</v>
      </c>
      <c r="T17" s="9">
        <v>42</v>
      </c>
      <c r="U17" s="9">
        <v>320</v>
      </c>
      <c r="V17" s="9">
        <v>62</v>
      </c>
      <c r="W17" s="9">
        <v>105</v>
      </c>
      <c r="X17" s="9">
        <v>104</v>
      </c>
      <c r="Y17" s="24">
        <f t="shared" si="0"/>
        <v>2297</v>
      </c>
    </row>
    <row r="18" spans="1:25" ht="24.75" customHeight="1">
      <c r="A18" s="7">
        <v>9</v>
      </c>
      <c r="B18" s="8" t="s">
        <v>12</v>
      </c>
      <c r="C18" s="4" t="s">
        <v>5</v>
      </c>
      <c r="D18" s="9">
        <v>125</v>
      </c>
      <c r="E18" s="9">
        <v>28</v>
      </c>
      <c r="F18" s="9">
        <v>49</v>
      </c>
      <c r="G18" s="9">
        <v>200</v>
      </c>
      <c r="H18" s="9">
        <v>100</v>
      </c>
      <c r="I18" s="9">
        <v>300</v>
      </c>
      <c r="J18" s="9">
        <v>100</v>
      </c>
      <c r="K18" s="9">
        <v>100</v>
      </c>
      <c r="L18" s="9">
        <v>60</v>
      </c>
      <c r="M18" s="9">
        <v>100</v>
      </c>
      <c r="N18" s="9">
        <v>100</v>
      </c>
      <c r="O18" s="9">
        <v>100</v>
      </c>
      <c r="P18" s="9">
        <v>31</v>
      </c>
      <c r="Q18" s="9">
        <v>57</v>
      </c>
      <c r="R18" s="9">
        <v>64</v>
      </c>
      <c r="S18" s="9">
        <v>70</v>
      </c>
      <c r="T18" s="9">
        <v>42</v>
      </c>
      <c r="U18" s="9">
        <v>320</v>
      </c>
      <c r="V18" s="9">
        <v>62</v>
      </c>
      <c r="W18" s="9">
        <v>105</v>
      </c>
      <c r="X18" s="9">
        <v>104</v>
      </c>
      <c r="Y18" s="24">
        <f t="shared" si="0"/>
        <v>2217</v>
      </c>
    </row>
    <row r="19" spans="1:25" ht="22.5" customHeight="1">
      <c r="A19" s="7">
        <v>10</v>
      </c>
      <c r="B19" s="8" t="s">
        <v>13</v>
      </c>
      <c r="C19" s="4" t="s">
        <v>5</v>
      </c>
      <c r="D19" s="9">
        <v>0</v>
      </c>
      <c r="E19" s="9">
        <v>28</v>
      </c>
      <c r="F19" s="9">
        <v>47</v>
      </c>
      <c r="G19" s="9">
        <v>200</v>
      </c>
      <c r="H19" s="9">
        <v>100</v>
      </c>
      <c r="I19" s="9">
        <v>300</v>
      </c>
      <c r="J19" s="9">
        <v>0</v>
      </c>
      <c r="K19" s="9">
        <v>100</v>
      </c>
      <c r="L19" s="9">
        <v>60</v>
      </c>
      <c r="M19" s="9">
        <v>100</v>
      </c>
      <c r="N19" s="9">
        <v>100</v>
      </c>
      <c r="O19" s="9">
        <v>100</v>
      </c>
      <c r="P19" s="9">
        <v>31</v>
      </c>
      <c r="Q19" s="9">
        <v>57</v>
      </c>
      <c r="R19" s="9">
        <v>64</v>
      </c>
      <c r="S19" s="9">
        <v>0</v>
      </c>
      <c r="T19" s="9">
        <v>37</v>
      </c>
      <c r="U19" s="9">
        <v>114</v>
      </c>
      <c r="V19" s="9">
        <v>62</v>
      </c>
      <c r="W19" s="9">
        <v>0</v>
      </c>
      <c r="X19" s="9">
        <v>0</v>
      </c>
      <c r="Y19" s="24">
        <f t="shared" si="0"/>
        <v>1500</v>
      </c>
    </row>
    <row r="20" spans="1:25" ht="24.75" customHeight="1">
      <c r="A20" s="7">
        <v>11</v>
      </c>
      <c r="B20" s="8" t="s">
        <v>14</v>
      </c>
      <c r="C20" s="4" t="s">
        <v>5</v>
      </c>
      <c r="D20" s="9">
        <v>0</v>
      </c>
      <c r="E20" s="9">
        <v>0</v>
      </c>
      <c r="F20" s="9">
        <v>13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100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8</v>
      </c>
      <c r="V20" s="9">
        <v>0</v>
      </c>
      <c r="W20" s="9">
        <v>0</v>
      </c>
      <c r="X20" s="9">
        <v>0</v>
      </c>
      <c r="Y20" s="24">
        <f t="shared" si="0"/>
        <v>121</v>
      </c>
    </row>
    <row r="21" spans="1:25" ht="21">
      <c r="A21" s="10" t="s">
        <v>27</v>
      </c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24">
        <f t="shared" si="0"/>
        <v>0</v>
      </c>
    </row>
    <row r="22" spans="1:25" ht="21" customHeight="1">
      <c r="A22" s="39">
        <v>12</v>
      </c>
      <c r="B22" s="8" t="s">
        <v>17</v>
      </c>
      <c r="C22" s="4" t="s">
        <v>5</v>
      </c>
      <c r="D22" s="4">
        <v>0</v>
      </c>
      <c r="E22" s="4">
        <v>49</v>
      </c>
      <c r="F22" s="4">
        <v>0</v>
      </c>
      <c r="G22" s="4">
        <v>0</v>
      </c>
      <c r="H22" s="4">
        <v>0</v>
      </c>
      <c r="I22" s="4">
        <v>0</v>
      </c>
      <c r="J22" s="4">
        <v>30</v>
      </c>
      <c r="K22" s="4">
        <v>85</v>
      </c>
      <c r="L22" s="4">
        <v>40</v>
      </c>
      <c r="M22" s="4">
        <v>100</v>
      </c>
      <c r="N22" s="4">
        <v>12</v>
      </c>
      <c r="O22" s="4">
        <v>100</v>
      </c>
      <c r="P22" s="4">
        <v>27</v>
      </c>
      <c r="Q22" s="4">
        <v>53</v>
      </c>
      <c r="R22" s="4">
        <v>19</v>
      </c>
      <c r="S22" s="4">
        <v>0</v>
      </c>
      <c r="T22" s="4">
        <v>0</v>
      </c>
      <c r="U22" s="4">
        <v>74</v>
      </c>
      <c r="V22" s="4">
        <v>61</v>
      </c>
      <c r="W22" s="4">
        <v>0</v>
      </c>
      <c r="X22" s="4">
        <v>0</v>
      </c>
      <c r="Y22" s="24">
        <f t="shared" si="0"/>
        <v>650</v>
      </c>
    </row>
    <row r="23" spans="1:25" ht="21">
      <c r="A23" s="39"/>
      <c r="B23" s="8" t="s">
        <v>18</v>
      </c>
      <c r="C23" s="4" t="s">
        <v>19</v>
      </c>
      <c r="D23" s="4">
        <v>0</v>
      </c>
      <c r="E23" s="4">
        <v>2</v>
      </c>
      <c r="F23" s="4">
        <v>0</v>
      </c>
      <c r="G23" s="4">
        <v>0</v>
      </c>
      <c r="H23" s="4">
        <v>0</v>
      </c>
      <c r="I23" s="4">
        <v>0</v>
      </c>
      <c r="J23" s="4">
        <v>10</v>
      </c>
      <c r="K23" s="4">
        <v>64</v>
      </c>
      <c r="L23" s="4">
        <v>39</v>
      </c>
      <c r="M23" s="4">
        <v>25</v>
      </c>
      <c r="N23" s="4">
        <v>2</v>
      </c>
      <c r="O23" s="4">
        <v>17</v>
      </c>
      <c r="P23" s="4">
        <v>4</v>
      </c>
      <c r="Q23" s="4">
        <v>24</v>
      </c>
      <c r="R23" s="4">
        <v>0</v>
      </c>
      <c r="S23" s="4">
        <v>0</v>
      </c>
      <c r="T23" s="4">
        <v>0</v>
      </c>
      <c r="U23" s="4">
        <v>58</v>
      </c>
      <c r="V23" s="4">
        <v>55</v>
      </c>
      <c r="W23" s="4">
        <v>0</v>
      </c>
      <c r="X23" s="4">
        <v>0</v>
      </c>
      <c r="Y23" s="24">
        <f t="shared" si="0"/>
        <v>300</v>
      </c>
    </row>
    <row r="24" spans="1:25" ht="26.25" customHeight="1">
      <c r="A24" s="39">
        <v>13</v>
      </c>
      <c r="B24" s="40" t="s">
        <v>20</v>
      </c>
      <c r="C24" s="41" t="s">
        <v>21</v>
      </c>
      <c r="D24" s="4">
        <v>0</v>
      </c>
      <c r="E24" s="4">
        <v>2</v>
      </c>
      <c r="F24" s="4">
        <v>0</v>
      </c>
      <c r="G24" s="4">
        <v>0</v>
      </c>
      <c r="H24" s="4">
        <v>0</v>
      </c>
      <c r="I24" s="4">
        <v>0</v>
      </c>
      <c r="J24" s="4">
        <v>30</v>
      </c>
      <c r="K24" s="4">
        <v>64</v>
      </c>
      <c r="L24" s="4">
        <v>39</v>
      </c>
      <c r="M24" s="4">
        <v>25</v>
      </c>
      <c r="N24" s="4">
        <v>2</v>
      </c>
      <c r="O24" s="4">
        <v>17</v>
      </c>
      <c r="P24" s="4">
        <v>4</v>
      </c>
      <c r="Q24" s="4">
        <v>1</v>
      </c>
      <c r="R24" s="4">
        <v>0</v>
      </c>
      <c r="S24" s="4">
        <v>0</v>
      </c>
      <c r="T24" s="4">
        <v>0</v>
      </c>
      <c r="U24" s="4">
        <v>54</v>
      </c>
      <c r="V24" s="4">
        <v>1</v>
      </c>
      <c r="W24" s="4">
        <v>0</v>
      </c>
      <c r="X24" s="4">
        <v>0</v>
      </c>
      <c r="Y24" s="24">
        <f t="shared" si="0"/>
        <v>239</v>
      </c>
    </row>
    <row r="25" spans="1:25" ht="21" hidden="1">
      <c r="A25" s="39"/>
      <c r="B25" s="40"/>
      <c r="C25" s="41"/>
      <c r="D25" s="4"/>
      <c r="E25" s="4"/>
      <c r="F25" s="4"/>
      <c r="G25" s="4"/>
      <c r="H25" s="4"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24">
        <f t="shared" si="0"/>
        <v>0</v>
      </c>
    </row>
    <row r="26" spans="1:25" ht="21" customHeight="1">
      <c r="A26" s="7">
        <v>14</v>
      </c>
      <c r="B26" s="8" t="s">
        <v>22</v>
      </c>
      <c r="C26" s="4" t="s">
        <v>5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24">
        <f t="shared" si="0"/>
        <v>0</v>
      </c>
    </row>
    <row r="27" spans="1:25" ht="21" customHeight="1">
      <c r="A27" s="7">
        <v>15</v>
      </c>
      <c r="B27" s="8" t="s">
        <v>23</v>
      </c>
      <c r="C27" s="4" t="s">
        <v>5</v>
      </c>
      <c r="D27" s="4">
        <v>0</v>
      </c>
      <c r="E27" s="4">
        <v>49</v>
      </c>
      <c r="F27" s="4">
        <v>40</v>
      </c>
      <c r="G27" s="4">
        <v>0</v>
      </c>
      <c r="H27" s="4">
        <v>0</v>
      </c>
      <c r="I27" s="4">
        <v>0</v>
      </c>
      <c r="J27" s="4">
        <v>169</v>
      </c>
      <c r="K27" s="4">
        <v>85</v>
      </c>
      <c r="L27" s="4">
        <v>40</v>
      </c>
      <c r="M27" s="4">
        <v>100</v>
      </c>
      <c r="N27" s="4">
        <v>12</v>
      </c>
      <c r="O27" s="4">
        <v>100</v>
      </c>
      <c r="P27" s="4">
        <v>57</v>
      </c>
      <c r="Q27" s="4">
        <v>57</v>
      </c>
      <c r="R27" s="4">
        <v>19</v>
      </c>
      <c r="S27" s="4">
        <v>0</v>
      </c>
      <c r="T27" s="4">
        <v>50</v>
      </c>
      <c r="U27" s="4">
        <v>180</v>
      </c>
      <c r="V27" s="4">
        <v>62</v>
      </c>
      <c r="W27" s="4">
        <v>0</v>
      </c>
      <c r="X27" s="4">
        <v>0</v>
      </c>
      <c r="Y27" s="24">
        <f t="shared" si="0"/>
        <v>1020</v>
      </c>
    </row>
    <row r="28" spans="1:25" ht="24.75" customHeight="1">
      <c r="A28" s="7">
        <v>16</v>
      </c>
      <c r="B28" s="8" t="s">
        <v>24</v>
      </c>
      <c r="C28" s="4" t="s">
        <v>19</v>
      </c>
      <c r="D28" s="4">
        <v>0</v>
      </c>
      <c r="E28" s="4">
        <v>49</v>
      </c>
      <c r="F28" s="4">
        <v>40</v>
      </c>
      <c r="G28" s="4">
        <v>0</v>
      </c>
      <c r="H28" s="4">
        <v>0</v>
      </c>
      <c r="I28" s="4">
        <v>0</v>
      </c>
      <c r="J28" s="4">
        <v>169</v>
      </c>
      <c r="K28" s="4">
        <v>85</v>
      </c>
      <c r="L28" s="4">
        <v>40</v>
      </c>
      <c r="M28" s="4">
        <v>100</v>
      </c>
      <c r="N28" s="4">
        <v>12</v>
      </c>
      <c r="O28" s="4">
        <v>100</v>
      </c>
      <c r="P28" s="4">
        <v>57</v>
      </c>
      <c r="Q28" s="4">
        <v>57</v>
      </c>
      <c r="R28" s="4">
        <v>19</v>
      </c>
      <c r="S28" s="4">
        <v>0</v>
      </c>
      <c r="T28" s="4">
        <v>50</v>
      </c>
      <c r="U28" s="4">
        <v>180</v>
      </c>
      <c r="V28" s="4">
        <v>62</v>
      </c>
      <c r="W28" s="4">
        <v>0</v>
      </c>
      <c r="X28" s="4">
        <v>0</v>
      </c>
      <c r="Y28" s="24">
        <f t="shared" si="0"/>
        <v>1020</v>
      </c>
    </row>
    <row r="29" spans="1:25" ht="25.5" customHeight="1">
      <c r="A29" s="7">
        <v>17</v>
      </c>
      <c r="B29" s="8" t="s">
        <v>25</v>
      </c>
      <c r="C29" s="4" t="s">
        <v>5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85</v>
      </c>
      <c r="L29" s="4">
        <v>40</v>
      </c>
      <c r="M29" s="4">
        <v>100</v>
      </c>
      <c r="N29" s="4">
        <v>12</v>
      </c>
      <c r="O29" s="4">
        <v>100</v>
      </c>
      <c r="P29" s="7">
        <v>57</v>
      </c>
      <c r="Q29" s="7">
        <v>57</v>
      </c>
      <c r="R29" s="4">
        <v>19</v>
      </c>
      <c r="S29" s="4">
        <v>0</v>
      </c>
      <c r="T29" s="4">
        <v>0</v>
      </c>
      <c r="U29" s="4">
        <v>74</v>
      </c>
      <c r="V29" s="4">
        <v>62</v>
      </c>
      <c r="W29" s="4">
        <v>0</v>
      </c>
      <c r="X29" s="4">
        <v>0</v>
      </c>
      <c r="Y29" s="24">
        <f t="shared" si="0"/>
        <v>606</v>
      </c>
    </row>
    <row r="30" spans="1:25" ht="42.75" customHeight="1">
      <c r="A30" s="7">
        <v>18</v>
      </c>
      <c r="B30" s="8" t="s">
        <v>26</v>
      </c>
      <c r="C30" s="4" t="s">
        <v>5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2</v>
      </c>
      <c r="L30" s="4">
        <v>0</v>
      </c>
      <c r="M30" s="4">
        <v>0</v>
      </c>
      <c r="N30" s="4">
        <v>0</v>
      </c>
      <c r="O30" s="4">
        <v>100</v>
      </c>
      <c r="P30" s="4">
        <v>0</v>
      </c>
      <c r="Q30" s="4">
        <v>57</v>
      </c>
      <c r="R30" s="4">
        <v>0</v>
      </c>
      <c r="S30" s="4">
        <v>0</v>
      </c>
      <c r="T30" s="4">
        <v>0</v>
      </c>
      <c r="U30" s="4">
        <v>0</v>
      </c>
      <c r="V30" s="4">
        <v>9</v>
      </c>
      <c r="W30" s="4">
        <v>0</v>
      </c>
      <c r="X30" s="4">
        <v>0</v>
      </c>
      <c r="Y30" s="24">
        <f t="shared" si="0"/>
        <v>168</v>
      </c>
    </row>
    <row r="32" ht="21">
      <c r="B32" s="14" t="s">
        <v>69</v>
      </c>
    </row>
    <row r="33" spans="1:2" ht="21">
      <c r="A33" s="22">
        <v>19</v>
      </c>
      <c r="B33" s="14" t="s">
        <v>70</v>
      </c>
    </row>
    <row r="34" spans="1:2" ht="21">
      <c r="A34" s="22">
        <v>20</v>
      </c>
      <c r="B34" s="14" t="s">
        <v>57</v>
      </c>
    </row>
    <row r="35" spans="1:2" ht="21" customHeight="1">
      <c r="A35" s="15"/>
      <c r="B35" s="16" t="s">
        <v>77</v>
      </c>
    </row>
    <row r="36" ht="21" customHeight="1" thickBot="1">
      <c r="B36" s="16" t="s">
        <v>75</v>
      </c>
    </row>
    <row r="37" ht="21" customHeight="1" thickBot="1">
      <c r="B37" s="23" t="s">
        <v>76</v>
      </c>
    </row>
    <row r="38" ht="21" customHeight="1">
      <c r="B38" s="16" t="s">
        <v>82</v>
      </c>
    </row>
    <row r="39" spans="4:24" s="16" customFormat="1" ht="17.25" customHeight="1"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</row>
    <row r="40" spans="1:24" s="16" customFormat="1" ht="23.25" customHeight="1">
      <c r="A40" s="1">
        <v>21</v>
      </c>
      <c r="B40" s="14" t="s">
        <v>58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</row>
    <row r="41" spans="1:24" s="16" customFormat="1" ht="23.25" customHeight="1">
      <c r="A41" s="17"/>
      <c r="B41" s="16" t="s">
        <v>79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spans="1:24" s="16" customFormat="1" ht="23.25" customHeight="1">
      <c r="A42" s="17"/>
      <c r="B42" s="16" t="s">
        <v>83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</row>
    <row r="43" spans="1:24" s="16" customFormat="1" ht="23.25" customHeight="1">
      <c r="A43" s="17"/>
      <c r="B43" s="14" t="s">
        <v>71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</row>
    <row r="44" spans="1:24" s="16" customFormat="1" ht="23.25" customHeight="1">
      <c r="A44" s="17"/>
      <c r="B44" s="16" t="s">
        <v>78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</row>
    <row r="45" spans="1:24" s="16" customFormat="1" ht="23.25" customHeight="1">
      <c r="A45" s="17"/>
      <c r="B45" s="16" t="s">
        <v>72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</row>
    <row r="46" spans="1:24" s="16" customFormat="1" ht="23.25" customHeight="1">
      <c r="A46" s="17"/>
      <c r="B46" s="16" t="s">
        <v>73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</row>
    <row r="47" spans="1:24" s="16" customFormat="1" ht="23.25" customHeight="1">
      <c r="A47" s="17"/>
      <c r="B47" s="16" t="s">
        <v>74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</row>
    <row r="48" spans="1:24" s="16" customFormat="1" ht="23.25" customHeight="1">
      <c r="A48" s="1">
        <v>22</v>
      </c>
      <c r="B48" s="14" t="s">
        <v>62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</row>
    <row r="49" spans="1:24" s="16" customFormat="1" ht="23.25" customHeight="1">
      <c r="A49" s="17"/>
      <c r="B49" s="16" t="s">
        <v>80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</row>
    <row r="50" spans="1:24" s="16" customFormat="1" ht="23.25" customHeight="1">
      <c r="A50" s="18"/>
      <c r="B50" s="16" t="s">
        <v>81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</row>
    <row r="51" spans="1:24" s="16" customFormat="1" ht="23.25" customHeight="1">
      <c r="A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</row>
    <row r="52" spans="1:24" s="16" customFormat="1" ht="23.25" customHeight="1">
      <c r="A52" s="18"/>
      <c r="B52" s="19" t="s">
        <v>59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</row>
    <row r="53" spans="1:24" s="16" customFormat="1" ht="23.25" customHeight="1">
      <c r="A53" s="18"/>
      <c r="B53" s="19" t="s">
        <v>60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</row>
    <row r="54" spans="1:24" s="16" customFormat="1" ht="23.25" customHeight="1">
      <c r="A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</row>
    <row r="55" spans="1:24" s="16" customFormat="1" ht="20.25" customHeight="1">
      <c r="A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</row>
    <row r="56" spans="1:24" s="16" customFormat="1" ht="20.25" customHeight="1">
      <c r="A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</row>
  </sheetData>
  <mergeCells count="15">
    <mergeCell ref="P5:R5"/>
    <mergeCell ref="S5:U5"/>
    <mergeCell ref="V5:X5"/>
    <mergeCell ref="A24:A25"/>
    <mergeCell ref="B24:B25"/>
    <mergeCell ref="C24:C25"/>
    <mergeCell ref="A12:A13"/>
    <mergeCell ref="J5:L5"/>
    <mergeCell ref="M5:O5"/>
    <mergeCell ref="A1:I1"/>
    <mergeCell ref="A2:I2"/>
    <mergeCell ref="A3:I3"/>
    <mergeCell ref="A22:A23"/>
    <mergeCell ref="D5:F5"/>
    <mergeCell ref="G5:I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Preinstall</dc:creator>
  <cp:keywords/>
  <dc:description/>
  <cp:lastModifiedBy>Preinstall</cp:lastModifiedBy>
  <dcterms:created xsi:type="dcterms:W3CDTF">2011-08-16T08:14:12Z</dcterms:created>
  <dcterms:modified xsi:type="dcterms:W3CDTF">2011-08-19T02:56:54Z</dcterms:modified>
  <cp:category/>
  <cp:version/>
  <cp:contentType/>
  <cp:contentStatus/>
</cp:coreProperties>
</file>