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dministrator\Pictures\ic\"/>
    </mc:Choice>
  </mc:AlternateContent>
  <xr:revisionPtr revIDLastSave="0" documentId="13_ncr:1_{042E7F43-0DF3-4B8A-B6D3-6A5AC63DB5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IIRเตียงCOHORTเครื่องช่วยหายใจ" sheetId="2" r:id="rId1"/>
    <sheet name="." sheetId="3" r:id="rId2"/>
    <sheet name="..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6" i="2" l="1"/>
  <c r="R27" i="2"/>
  <c r="R28" i="2"/>
  <c r="R21" i="2"/>
  <c r="P22" i="2"/>
  <c r="N20" i="2" l="1"/>
  <c r="M20" i="2" l="1"/>
  <c r="R20" i="2" l="1"/>
  <c r="S20" i="2"/>
  <c r="E20" i="2"/>
  <c r="E26" i="2" l="1"/>
  <c r="S5" i="2" l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4" i="2"/>
  <c r="R25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S22" i="2" l="1"/>
  <c r="O5" i="2"/>
  <c r="O6" i="2"/>
  <c r="O7" i="2"/>
  <c r="O8" i="2"/>
  <c r="O10" i="2"/>
  <c r="O11" i="2"/>
  <c r="O12" i="2"/>
  <c r="O13" i="2"/>
  <c r="O14" i="2"/>
  <c r="O15" i="2"/>
  <c r="O16" i="2"/>
  <c r="O17" i="2"/>
  <c r="O18" i="2"/>
  <c r="O19" i="2"/>
  <c r="O25" i="2"/>
  <c r="O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9" i="2"/>
  <c r="H4" i="2"/>
  <c r="E6" i="2"/>
  <c r="E7" i="2"/>
  <c r="E8" i="2"/>
  <c r="E9" i="2"/>
  <c r="E10" i="2"/>
  <c r="E11" i="2"/>
  <c r="E12" i="2"/>
  <c r="E13" i="2"/>
  <c r="E14" i="2"/>
  <c r="E15" i="2"/>
  <c r="E17" i="2"/>
  <c r="E18" i="2"/>
  <c r="E19" i="2"/>
  <c r="E25" i="2"/>
  <c r="E5" i="2"/>
  <c r="H20" i="2" l="1"/>
  <c r="O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tc={57F8E716-77D4-4C8F-A80B-458189229179}</author>
    <author>tc={FC2FE5D5-8602-4565-8D91-C0F0BB5E0F68}</author>
  </authors>
  <commentList>
    <comment ref="M5" authorId="0" shapeId="0" xr:uid="{57F8E716-77D4-4C8F-A80B-458189229179}">
      <text>
        <t>[ข้อคิดเห็นแบบเธรด]
Excel เวอร์ชันของคุณช่วยให้คุณสามารถอ่านข้อคิดเห็นแบบเธรดนี้ อย่างไรก็ตาม การแก้ไขใดๆ จะได้รับการเอาออกถ้าไฟล์ถูกเปิดใน Excel เวอร์ชันใหม่กว่า เรียนรู้เพิ่มเติม: https://go.microsoft.com/fwlink/?linkid=870924
ข้อคิดเห็น:
    ไม่ได้ใช้ห้องพิเศษ</t>
      </text>
    </comment>
    <comment ref="M6" authorId="1" shapeId="0" xr:uid="{FC2FE5D5-8602-4565-8D91-C0F0BB5E0F68}">
      <text>
        <t>[ข้อคิดเห็นแบบเธรด]
Excel เวอร์ชันของคุณช่วยให้คุณสามารถอ่านข้อคิดเห็นแบบเธรดนี้ อย่างไรก็ตาม การแก้ไขใดๆ จะได้รับการเอาออกถ้าไฟล์ถูกเปิดใน Excel เวอร์ชันใหม่กว่า เรียนรู้เพิ่มเติม: https://go.microsoft.com/fwlink/?linkid=870924
ข้อคิดเห็น:
    ไม่ได้ใช้ห้องพิเศษ</t>
      </text>
    </comment>
  </commentList>
</comments>
</file>

<file path=xl/sharedStrings.xml><?xml version="1.0" encoding="utf-8"?>
<sst xmlns="http://schemas.openxmlformats.org/spreadsheetml/2006/main" count="85" uniqueCount="40">
  <si>
    <t>จังหวัด</t>
  </si>
  <si>
    <t>ใช้ไป</t>
  </si>
  <si>
    <t>คงเหลือ</t>
  </si>
  <si>
    <t xml:space="preserve">จำนวนห้องAIIR
</t>
  </si>
  <si>
    <t xml:space="preserve">AIIR ทั้งหมด
</t>
  </si>
  <si>
    <t>จำนวน เครื่องช่วยหายใจที่ใช้กับผู้ป่วย COVID19 ในภาวะวิกฤติ</t>
  </si>
  <si>
    <t>จำนวน เครื่องช่วยหายใจทังหมด</t>
  </si>
  <si>
    <t>รวม</t>
  </si>
  <si>
    <t>รพ.พระนครศรีอยุธยา</t>
  </si>
  <si>
    <t>รพ.เสนา</t>
  </si>
  <si>
    <t>รพ.บางปะอิน</t>
  </si>
  <si>
    <t>รพ.บางไทร</t>
  </si>
  <si>
    <t>รพ.บางบาล</t>
  </si>
  <si>
    <t>รพ.บางปะหัน</t>
  </si>
  <si>
    <t>รพ.ผักไห่</t>
  </si>
  <si>
    <t>รพ.ภาชี</t>
  </si>
  <si>
    <t>รพ.ลาดบัวหลวง</t>
  </si>
  <si>
    <t>รพ.วังน้อย</t>
  </si>
  <si>
    <t>รพ.สมเด็จฯ (นครหลวง)</t>
  </si>
  <si>
    <t>รพ.อุทัย</t>
  </si>
  <si>
    <t>รพ.ท่าเรือ</t>
  </si>
  <si>
    <t>รพ.บางซ้าย</t>
  </si>
  <si>
    <t>รพ.บ้านแพรก</t>
  </si>
  <si>
    <t>รพ.มหาราช</t>
  </si>
  <si>
    <t>รพ.ราชธานี (อยุธยา)</t>
  </si>
  <si>
    <t>จำนวนทั้งหมด</t>
  </si>
  <si>
    <t>จำนวนห้องModifyAIIR</t>
  </si>
  <si>
    <t>จำนวนห้องModify AIIR</t>
  </si>
  <si>
    <t>จำนวนเตียงCohort ward</t>
  </si>
  <si>
    <t>รพ.สมเด็จฯ (นครหลวง) มีwardผู้ป่วยในเก่าจัดเป็นCohort ward เป็นภาพรวมจังหวัด</t>
  </si>
  <si>
    <t>ห้องพิเศษที่จะใช้รับ Case Covid-19 (ห้อง)Isolate room</t>
  </si>
  <si>
    <t>รพ.การุญเวช</t>
  </si>
  <si>
    <t>จำนวนเตียงcohort ward</t>
  </si>
  <si>
    <t>สำรวจการใช้ห้องAIIR ,Modify AIIR,COHORT ward จำนวน เครื่องช่วยหายใจ</t>
  </si>
  <si>
    <t>รพ.ราชธานี(โรจนะ)</t>
  </si>
  <si>
    <t>โรงพยาบาลเอกชน</t>
  </si>
  <si>
    <t>รพ.ศุภมิตร(เสนา)</t>
  </si>
  <si>
    <t>ไม่มี</t>
  </si>
  <si>
    <t>Cohort  ward  Cohort  ward  ทุกแห่งกำลังอยู่ในช่วงดำเนินการ</t>
  </si>
  <si>
    <t>22 เมย.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</si>
</sst>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0" fillId="0" borderId="0" xfId="0"/>
    <xf numFmtId="0" fontId="2" fillId="0" borderId="7" xfId="0" applyFont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1" xfId="0" applyBorder="1"/>
    <xf numFmtId="0" fontId="2" fillId="0" borderId="4" xfId="0" applyFont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5" borderId="13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0" xfId="0"/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y_office5" id="{B1DE9893-4B9C-4D28-B5A0-9DB103BD2FCC}" userId="S::ay_office5@ayoayph.onmicrosoft.com::c435541e-df94-4951-8e7c-d0e67a028128" providerId="AD"/>
</personList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5" dT="2020-02-28T02:42:42.27" personId="{B1DE9893-4B9C-4D28-B5A0-9DB103BD2FCC}" id="{57F8E716-77D4-4C8F-A80B-458189229179}">
    <text>ไม่ได้ใช้ห้องพิเศษ</text>
  </threadedComment>
  <threadedComment ref="M6" dT="2020-02-28T02:42:57.29" personId="{B1DE9893-4B9C-4D28-B5A0-9DB103BD2FCC}" id="{FC2FE5D5-8602-4565-8D91-C0F0BB5E0F68}">
    <text>ไม่ได้ใช้ห้องพิเศษ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0"/>
  <sheetViews>
    <sheetView tabSelected="1" zoomScale="96" zoomScaleNormal="96" workbookViewId="0">
      <pane xSplit="1" topLeftCell="B1" activePane="topRight" state="frozen"/>
      <selection pane="topRight" activeCell="N1" sqref="N1:O1"/>
    </sheetView>
  </sheetViews>
  <sheetFormatPr defaultColWidth="9" defaultRowHeight="21" x14ac:dyDescent="0.35"/>
  <cols>
    <col min="1" max="1" width="0.28515625" style="9" customWidth="1"/>
    <col min="2" max="2" width="22.140625" style="4" customWidth="1"/>
    <col min="3" max="3" width="6.42578125" style="9" customWidth="1"/>
    <col min="4" max="4" width="5.28515625" style="1" customWidth="1"/>
    <col min="5" max="5" width="6.85546875" style="9" customWidth="1"/>
    <col min="6" max="6" width="9.85546875" style="6" customWidth="1"/>
    <col min="7" max="7" width="5.5703125" style="9" customWidth="1"/>
    <col min="8" max="8" width="6.85546875" style="8" customWidth="1"/>
    <col min="9" max="9" width="9.7109375" style="9" customWidth="1"/>
    <col min="10" max="10" width="7.28515625" style="9" customWidth="1"/>
    <col min="11" max="11" width="7" style="9" customWidth="1"/>
    <col min="12" max="12" width="7.5703125" style="7" hidden="1" customWidth="1"/>
    <col min="13" max="13" width="7.7109375" style="7" customWidth="1"/>
    <col min="14" max="14" width="6.28515625" style="4" customWidth="1"/>
    <col min="15" max="15" width="7.5703125" style="3" customWidth="1"/>
    <col min="16" max="16" width="10.7109375" style="1" customWidth="1"/>
    <col min="17" max="17" width="5.5703125" style="1" customWidth="1"/>
    <col min="18" max="18" width="0.28515625" style="1" hidden="1" customWidth="1"/>
    <col min="19" max="19" width="8.28515625" style="1" customWidth="1"/>
    <col min="20" max="16384" width="9" style="1"/>
  </cols>
  <sheetData>
    <row r="1" spans="1:19" ht="41.25" customHeight="1" x14ac:dyDescent="0.35">
      <c r="B1" s="51" t="s">
        <v>33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0" t="s">
        <v>39</v>
      </c>
      <c r="O1" s="50"/>
    </row>
    <row r="2" spans="1:19" s="2" customFormat="1" ht="60" customHeight="1" x14ac:dyDescent="0.35">
      <c r="A2" s="47"/>
      <c r="B2" s="53" t="s">
        <v>0</v>
      </c>
      <c r="C2" s="35" t="s">
        <v>3</v>
      </c>
      <c r="D2" s="36"/>
      <c r="E2" s="37"/>
      <c r="F2" s="35" t="s">
        <v>27</v>
      </c>
      <c r="G2" s="36"/>
      <c r="H2" s="37"/>
      <c r="I2" s="35" t="s">
        <v>5</v>
      </c>
      <c r="J2" s="36"/>
      <c r="K2" s="37"/>
      <c r="L2"/>
      <c r="M2" s="55" t="s">
        <v>30</v>
      </c>
      <c r="N2" s="56"/>
      <c r="O2" s="57"/>
      <c r="P2" s="35" t="s">
        <v>28</v>
      </c>
      <c r="Q2" s="36"/>
      <c r="R2" s="36"/>
      <c r="S2" s="37"/>
    </row>
    <row r="3" spans="1:19" s="2" customFormat="1" ht="54.75" customHeight="1" x14ac:dyDescent="0.35">
      <c r="A3" s="48"/>
      <c r="B3" s="54"/>
      <c r="C3" s="16" t="s">
        <v>4</v>
      </c>
      <c r="D3" s="16" t="s">
        <v>1</v>
      </c>
      <c r="E3" s="16" t="s">
        <v>2</v>
      </c>
      <c r="F3" s="15" t="s">
        <v>26</v>
      </c>
      <c r="G3" s="19" t="s">
        <v>1</v>
      </c>
      <c r="H3" s="16" t="s">
        <v>2</v>
      </c>
      <c r="I3" s="22" t="s">
        <v>6</v>
      </c>
      <c r="J3" s="16" t="s">
        <v>1</v>
      </c>
      <c r="K3" s="16" t="s">
        <v>2</v>
      </c>
      <c r="L3"/>
      <c r="M3" s="25" t="s">
        <v>25</v>
      </c>
      <c r="N3" s="16" t="s">
        <v>1</v>
      </c>
      <c r="O3" s="16" t="s">
        <v>2</v>
      </c>
      <c r="P3" s="15" t="s">
        <v>32</v>
      </c>
      <c r="Q3" s="19" t="s">
        <v>1</v>
      </c>
      <c r="R3" s="16" t="s">
        <v>2</v>
      </c>
      <c r="S3" s="16" t="s">
        <v>2</v>
      </c>
    </row>
    <row r="4" spans="1:19" x14ac:dyDescent="0.35">
      <c r="A4" s="11"/>
      <c r="B4" s="13" t="s">
        <v>8</v>
      </c>
      <c r="C4" s="5">
        <v>2</v>
      </c>
      <c r="D4" s="17">
        <v>1</v>
      </c>
      <c r="E4" s="17">
        <v>1</v>
      </c>
      <c r="F4" s="18">
        <v>0</v>
      </c>
      <c r="G4" s="17">
        <v>0</v>
      </c>
      <c r="H4" s="17">
        <f>F4-G4</f>
        <v>0</v>
      </c>
      <c r="I4" s="21">
        <v>2</v>
      </c>
      <c r="J4" s="17">
        <v>0</v>
      </c>
      <c r="K4" s="17">
        <f>I4-J4</f>
        <v>2</v>
      </c>
      <c r="L4"/>
      <c r="M4" s="23">
        <v>11</v>
      </c>
      <c r="N4" s="24">
        <v>2</v>
      </c>
      <c r="O4" s="24">
        <f>M4-N4</f>
        <v>9</v>
      </c>
      <c r="P4" s="18">
        <v>12</v>
      </c>
      <c r="Q4" s="17">
        <v>0</v>
      </c>
      <c r="R4" s="17">
        <f>P4-Q4</f>
        <v>12</v>
      </c>
      <c r="S4" s="17">
        <f>P4-Q4</f>
        <v>12</v>
      </c>
    </row>
    <row r="5" spans="1:19" s="9" customFormat="1" ht="20.25" customHeight="1" x14ac:dyDescent="0.35">
      <c r="A5" s="11"/>
      <c r="B5" s="13" t="s">
        <v>9</v>
      </c>
      <c r="C5" s="17">
        <v>2</v>
      </c>
      <c r="D5" s="17">
        <v>0</v>
      </c>
      <c r="E5" s="17">
        <f>C5-D5</f>
        <v>2</v>
      </c>
      <c r="F5" s="5">
        <v>0</v>
      </c>
      <c r="G5" s="17">
        <v>0</v>
      </c>
      <c r="H5" s="17">
        <f t="shared" ref="H5:H19" si="0">F5-G5</f>
        <v>0</v>
      </c>
      <c r="I5" s="21">
        <v>2</v>
      </c>
      <c r="J5" s="17">
        <v>0</v>
      </c>
      <c r="K5" s="17">
        <f t="shared" ref="K5:K19" si="1">I5-J5</f>
        <v>2</v>
      </c>
      <c r="L5"/>
      <c r="M5" s="11">
        <v>10</v>
      </c>
      <c r="N5" s="24">
        <v>0</v>
      </c>
      <c r="O5" s="24">
        <f t="shared" ref="O5:O25" si="2">M5-N5</f>
        <v>10</v>
      </c>
      <c r="P5" s="5">
        <v>12</v>
      </c>
      <c r="Q5" s="17">
        <v>0</v>
      </c>
      <c r="R5" s="17">
        <f t="shared" ref="R5:R25" si="3">P5-Q5</f>
        <v>12</v>
      </c>
      <c r="S5" s="17">
        <f t="shared" ref="S5:S20" si="4">P5-Q5</f>
        <v>12</v>
      </c>
    </row>
    <row r="6" spans="1:19" s="9" customFormat="1" ht="18" customHeight="1" x14ac:dyDescent="0.35">
      <c r="A6" s="11"/>
      <c r="B6" s="13" t="s">
        <v>10</v>
      </c>
      <c r="C6" s="17">
        <v>0</v>
      </c>
      <c r="D6" s="17">
        <v>0</v>
      </c>
      <c r="E6" s="17">
        <f t="shared" ref="E6:E26" si="5">C6-D6</f>
        <v>0</v>
      </c>
      <c r="F6" s="5">
        <v>0</v>
      </c>
      <c r="G6" s="17">
        <v>0</v>
      </c>
      <c r="H6" s="17">
        <f t="shared" si="0"/>
        <v>0</v>
      </c>
      <c r="I6" s="21">
        <v>0</v>
      </c>
      <c r="J6" s="17">
        <v>0</v>
      </c>
      <c r="K6" s="17">
        <f t="shared" si="1"/>
        <v>0</v>
      </c>
      <c r="L6"/>
      <c r="M6" s="11">
        <v>2</v>
      </c>
      <c r="N6" s="24">
        <v>0</v>
      </c>
      <c r="O6" s="24">
        <f t="shared" si="2"/>
        <v>2</v>
      </c>
      <c r="P6" s="17">
        <v>0</v>
      </c>
      <c r="Q6" s="17">
        <v>0</v>
      </c>
      <c r="R6" s="17">
        <f t="shared" si="3"/>
        <v>0</v>
      </c>
      <c r="S6" s="17">
        <f t="shared" si="4"/>
        <v>0</v>
      </c>
    </row>
    <row r="7" spans="1:19" s="9" customFormat="1" ht="20.25" customHeight="1" x14ac:dyDescent="0.35">
      <c r="A7" s="11"/>
      <c r="B7" s="13" t="s">
        <v>11</v>
      </c>
      <c r="C7" s="17">
        <v>0</v>
      </c>
      <c r="D7" s="17">
        <v>0</v>
      </c>
      <c r="E7" s="17">
        <f t="shared" si="5"/>
        <v>0</v>
      </c>
      <c r="F7" s="5">
        <v>1</v>
      </c>
      <c r="G7" s="17">
        <v>0</v>
      </c>
      <c r="H7" s="17">
        <f t="shared" si="0"/>
        <v>1</v>
      </c>
      <c r="I7" s="21">
        <v>0</v>
      </c>
      <c r="J7" s="17">
        <v>0</v>
      </c>
      <c r="K7" s="17">
        <f t="shared" si="1"/>
        <v>0</v>
      </c>
      <c r="L7"/>
      <c r="M7" s="5">
        <v>1</v>
      </c>
      <c r="N7" s="24">
        <v>0</v>
      </c>
      <c r="O7" s="24">
        <f t="shared" si="2"/>
        <v>1</v>
      </c>
      <c r="P7" s="17">
        <v>0</v>
      </c>
      <c r="Q7" s="17">
        <v>0</v>
      </c>
      <c r="R7" s="17">
        <f t="shared" si="3"/>
        <v>0</v>
      </c>
      <c r="S7" s="17">
        <f t="shared" si="4"/>
        <v>0</v>
      </c>
    </row>
    <row r="8" spans="1:19" s="9" customFormat="1" ht="18.75" customHeight="1" x14ac:dyDescent="0.35">
      <c r="A8" s="11"/>
      <c r="B8" s="13" t="s">
        <v>12</v>
      </c>
      <c r="C8" s="17">
        <v>0</v>
      </c>
      <c r="D8" s="17">
        <v>0</v>
      </c>
      <c r="E8" s="17">
        <f t="shared" si="5"/>
        <v>0</v>
      </c>
      <c r="F8" s="5">
        <v>0</v>
      </c>
      <c r="G8" s="17">
        <v>0</v>
      </c>
      <c r="H8" s="17">
        <f t="shared" si="0"/>
        <v>0</v>
      </c>
      <c r="I8" s="21">
        <v>0</v>
      </c>
      <c r="J8" s="17">
        <v>0</v>
      </c>
      <c r="K8" s="17">
        <f t="shared" si="1"/>
        <v>0</v>
      </c>
      <c r="L8"/>
      <c r="M8" s="5">
        <v>1</v>
      </c>
      <c r="N8" s="24">
        <v>0</v>
      </c>
      <c r="O8" s="24">
        <f t="shared" si="2"/>
        <v>1</v>
      </c>
      <c r="P8" s="17">
        <v>0</v>
      </c>
      <c r="Q8" s="17">
        <v>0</v>
      </c>
      <c r="R8" s="17">
        <f t="shared" si="3"/>
        <v>0</v>
      </c>
      <c r="S8" s="17">
        <f t="shared" si="4"/>
        <v>0</v>
      </c>
    </row>
    <row r="9" spans="1:19" ht="18.75" customHeight="1" x14ac:dyDescent="0.35">
      <c r="A9" s="11"/>
      <c r="B9" s="13" t="s">
        <v>13</v>
      </c>
      <c r="C9" s="17">
        <v>0</v>
      </c>
      <c r="D9" s="17">
        <v>0</v>
      </c>
      <c r="E9" s="17">
        <f t="shared" si="5"/>
        <v>0</v>
      </c>
      <c r="F9" s="5">
        <v>1</v>
      </c>
      <c r="G9" s="17">
        <v>0</v>
      </c>
      <c r="H9" s="17">
        <f t="shared" si="0"/>
        <v>1</v>
      </c>
      <c r="I9" s="21">
        <v>0</v>
      </c>
      <c r="J9" s="17">
        <v>0</v>
      </c>
      <c r="K9" s="17">
        <f t="shared" si="1"/>
        <v>0</v>
      </c>
      <c r="L9"/>
      <c r="M9" s="5">
        <v>1</v>
      </c>
      <c r="N9" s="24">
        <v>1</v>
      </c>
      <c r="O9" s="24">
        <v>0</v>
      </c>
      <c r="P9" s="17">
        <v>0</v>
      </c>
      <c r="Q9" s="17">
        <v>0</v>
      </c>
      <c r="R9" s="17">
        <f t="shared" si="3"/>
        <v>0</v>
      </c>
      <c r="S9" s="17">
        <f t="shared" si="4"/>
        <v>0</v>
      </c>
    </row>
    <row r="10" spans="1:19" s="9" customFormat="1" ht="19.5" customHeight="1" x14ac:dyDescent="0.35">
      <c r="A10" s="11"/>
      <c r="B10" s="13" t="s">
        <v>14</v>
      </c>
      <c r="C10" s="17">
        <v>0</v>
      </c>
      <c r="D10" s="17">
        <v>0</v>
      </c>
      <c r="E10" s="17">
        <f t="shared" si="5"/>
        <v>0</v>
      </c>
      <c r="F10" s="5">
        <v>1</v>
      </c>
      <c r="G10" s="17">
        <v>0</v>
      </c>
      <c r="H10" s="17">
        <f t="shared" si="0"/>
        <v>1</v>
      </c>
      <c r="I10" s="21">
        <v>0</v>
      </c>
      <c r="J10" s="17">
        <v>0</v>
      </c>
      <c r="K10" s="17">
        <f t="shared" si="1"/>
        <v>0</v>
      </c>
      <c r="L10"/>
      <c r="M10" s="5">
        <v>1</v>
      </c>
      <c r="N10" s="24">
        <v>0</v>
      </c>
      <c r="O10" s="24">
        <f t="shared" si="2"/>
        <v>1</v>
      </c>
      <c r="P10" s="17">
        <v>0</v>
      </c>
      <c r="Q10" s="17">
        <v>0</v>
      </c>
      <c r="R10" s="17">
        <f t="shared" si="3"/>
        <v>0</v>
      </c>
      <c r="S10" s="17">
        <f t="shared" si="4"/>
        <v>0</v>
      </c>
    </row>
    <row r="11" spans="1:19" s="9" customFormat="1" ht="18.75" customHeight="1" x14ac:dyDescent="0.35">
      <c r="A11" s="11"/>
      <c r="B11" s="13" t="s">
        <v>15</v>
      </c>
      <c r="C11" s="17">
        <v>0</v>
      </c>
      <c r="D11" s="17">
        <v>0</v>
      </c>
      <c r="E11" s="17">
        <f t="shared" si="5"/>
        <v>0</v>
      </c>
      <c r="F11" s="5">
        <v>1</v>
      </c>
      <c r="G11" s="17">
        <v>1</v>
      </c>
      <c r="H11" s="17">
        <f t="shared" si="0"/>
        <v>0</v>
      </c>
      <c r="I11" s="21">
        <v>0</v>
      </c>
      <c r="J11" s="17">
        <v>0</v>
      </c>
      <c r="K11" s="17">
        <f t="shared" si="1"/>
        <v>0</v>
      </c>
      <c r="L11"/>
      <c r="M11" s="17">
        <v>2</v>
      </c>
      <c r="N11" s="24">
        <v>0</v>
      </c>
      <c r="O11" s="24">
        <f t="shared" si="2"/>
        <v>2</v>
      </c>
      <c r="P11" s="17">
        <v>0</v>
      </c>
      <c r="Q11" s="17">
        <v>0</v>
      </c>
      <c r="R11" s="17">
        <f t="shared" si="3"/>
        <v>0</v>
      </c>
      <c r="S11" s="17">
        <f t="shared" si="4"/>
        <v>0</v>
      </c>
    </row>
    <row r="12" spans="1:19" s="9" customFormat="1" ht="18.75" customHeight="1" x14ac:dyDescent="0.35">
      <c r="A12" s="11"/>
      <c r="B12" s="13" t="s">
        <v>16</v>
      </c>
      <c r="C12" s="17">
        <v>0</v>
      </c>
      <c r="D12" s="17">
        <v>0</v>
      </c>
      <c r="E12" s="17">
        <f t="shared" si="5"/>
        <v>0</v>
      </c>
      <c r="F12" s="5">
        <v>1</v>
      </c>
      <c r="G12" s="17">
        <v>0</v>
      </c>
      <c r="H12" s="17">
        <f t="shared" si="0"/>
        <v>1</v>
      </c>
      <c r="I12" s="21">
        <v>0</v>
      </c>
      <c r="J12" s="17">
        <v>0</v>
      </c>
      <c r="K12" s="17">
        <f t="shared" si="1"/>
        <v>0</v>
      </c>
      <c r="L12"/>
      <c r="M12" s="5">
        <v>1</v>
      </c>
      <c r="N12" s="24">
        <v>0</v>
      </c>
      <c r="O12" s="24">
        <f t="shared" si="2"/>
        <v>1</v>
      </c>
      <c r="P12" s="17">
        <v>0</v>
      </c>
      <c r="Q12" s="17">
        <v>0</v>
      </c>
      <c r="R12" s="17">
        <f t="shared" si="3"/>
        <v>0</v>
      </c>
      <c r="S12" s="17">
        <f t="shared" si="4"/>
        <v>0</v>
      </c>
    </row>
    <row r="13" spans="1:19" ht="19.5" customHeight="1" x14ac:dyDescent="0.35">
      <c r="A13" s="11"/>
      <c r="B13" s="13" t="s">
        <v>17</v>
      </c>
      <c r="C13" s="17">
        <v>0</v>
      </c>
      <c r="D13" s="17">
        <v>0</v>
      </c>
      <c r="E13" s="17">
        <f t="shared" si="5"/>
        <v>0</v>
      </c>
      <c r="F13" s="5">
        <v>1</v>
      </c>
      <c r="G13" s="17">
        <v>0</v>
      </c>
      <c r="H13" s="17">
        <f t="shared" si="0"/>
        <v>1</v>
      </c>
      <c r="I13" s="21">
        <v>0</v>
      </c>
      <c r="J13" s="17">
        <v>0</v>
      </c>
      <c r="K13" s="17">
        <f t="shared" si="1"/>
        <v>0</v>
      </c>
      <c r="L13"/>
      <c r="M13" s="5">
        <v>2</v>
      </c>
      <c r="N13" s="24">
        <v>0</v>
      </c>
      <c r="O13" s="24">
        <f t="shared" si="2"/>
        <v>2</v>
      </c>
      <c r="P13" s="11">
        <v>0</v>
      </c>
      <c r="Q13" s="17">
        <v>0</v>
      </c>
      <c r="R13" s="17">
        <f t="shared" si="3"/>
        <v>0</v>
      </c>
      <c r="S13" s="17">
        <f t="shared" si="4"/>
        <v>0</v>
      </c>
    </row>
    <row r="14" spans="1:19" s="9" customFormat="1" ht="18.75" customHeight="1" x14ac:dyDescent="0.35">
      <c r="A14" s="11"/>
      <c r="B14" s="13" t="s">
        <v>18</v>
      </c>
      <c r="C14" s="17">
        <v>0</v>
      </c>
      <c r="D14" s="17">
        <v>0</v>
      </c>
      <c r="E14" s="17">
        <f t="shared" si="5"/>
        <v>0</v>
      </c>
      <c r="F14" s="5">
        <v>1</v>
      </c>
      <c r="G14" s="17">
        <v>0</v>
      </c>
      <c r="H14" s="17">
        <f t="shared" si="0"/>
        <v>1</v>
      </c>
      <c r="I14" s="21">
        <v>0</v>
      </c>
      <c r="J14" s="17">
        <v>0</v>
      </c>
      <c r="K14" s="17">
        <f t="shared" si="1"/>
        <v>0</v>
      </c>
      <c r="L14"/>
      <c r="M14" s="5">
        <v>2</v>
      </c>
      <c r="N14" s="24">
        <v>0</v>
      </c>
      <c r="O14" s="24">
        <f t="shared" si="2"/>
        <v>2</v>
      </c>
      <c r="P14" s="11">
        <v>0</v>
      </c>
      <c r="Q14" s="17">
        <v>0</v>
      </c>
      <c r="R14" s="17">
        <f t="shared" si="3"/>
        <v>0</v>
      </c>
      <c r="S14" s="17">
        <f t="shared" si="4"/>
        <v>0</v>
      </c>
    </row>
    <row r="15" spans="1:19" s="9" customFormat="1" ht="19.5" customHeight="1" x14ac:dyDescent="0.35">
      <c r="A15" s="11"/>
      <c r="B15" s="14" t="s">
        <v>19</v>
      </c>
      <c r="C15" s="17">
        <v>0</v>
      </c>
      <c r="D15" s="17">
        <v>0</v>
      </c>
      <c r="E15" s="17">
        <f t="shared" si="5"/>
        <v>0</v>
      </c>
      <c r="F15" s="5">
        <v>1</v>
      </c>
      <c r="G15" s="17">
        <v>0</v>
      </c>
      <c r="H15" s="17">
        <f t="shared" si="0"/>
        <v>1</v>
      </c>
      <c r="I15" s="21">
        <v>0</v>
      </c>
      <c r="J15" s="17">
        <v>0</v>
      </c>
      <c r="K15" s="17">
        <f t="shared" si="1"/>
        <v>0</v>
      </c>
      <c r="L15"/>
      <c r="M15" s="5">
        <v>1</v>
      </c>
      <c r="N15" s="24">
        <v>0</v>
      </c>
      <c r="O15" s="24">
        <f t="shared" si="2"/>
        <v>1</v>
      </c>
      <c r="P15" s="24">
        <v>0</v>
      </c>
      <c r="Q15" s="17">
        <v>0</v>
      </c>
      <c r="R15" s="17">
        <f t="shared" si="3"/>
        <v>0</v>
      </c>
      <c r="S15" s="17">
        <f t="shared" si="4"/>
        <v>0</v>
      </c>
    </row>
    <row r="16" spans="1:19" s="9" customFormat="1" ht="16.5" customHeight="1" x14ac:dyDescent="0.35">
      <c r="A16" s="11"/>
      <c r="B16" s="12" t="s">
        <v>20</v>
      </c>
      <c r="C16" s="17">
        <v>0</v>
      </c>
      <c r="D16" s="17">
        <v>0</v>
      </c>
      <c r="E16" s="17">
        <v>0</v>
      </c>
      <c r="F16" s="5">
        <v>1</v>
      </c>
      <c r="G16" s="17">
        <v>1</v>
      </c>
      <c r="H16" s="17">
        <f t="shared" si="0"/>
        <v>0</v>
      </c>
      <c r="I16" s="21">
        <v>0</v>
      </c>
      <c r="J16" s="17">
        <v>0</v>
      </c>
      <c r="K16" s="17">
        <f t="shared" si="1"/>
        <v>0</v>
      </c>
      <c r="L16"/>
      <c r="M16" s="5">
        <v>1</v>
      </c>
      <c r="N16" s="24">
        <v>0</v>
      </c>
      <c r="O16" s="24">
        <f t="shared" si="2"/>
        <v>1</v>
      </c>
      <c r="P16" s="24">
        <v>0</v>
      </c>
      <c r="Q16" s="17">
        <v>0</v>
      </c>
      <c r="R16" s="17">
        <f t="shared" si="3"/>
        <v>0</v>
      </c>
      <c r="S16" s="17">
        <f t="shared" si="4"/>
        <v>0</v>
      </c>
    </row>
    <row r="17" spans="1:23" s="9" customFormat="1" ht="18" customHeight="1" x14ac:dyDescent="0.35">
      <c r="A17" s="11"/>
      <c r="B17" s="12" t="s">
        <v>21</v>
      </c>
      <c r="C17" s="17">
        <v>0</v>
      </c>
      <c r="D17" s="17">
        <v>0</v>
      </c>
      <c r="E17" s="17">
        <f t="shared" si="5"/>
        <v>0</v>
      </c>
      <c r="F17" s="5">
        <v>1</v>
      </c>
      <c r="G17" s="17">
        <v>0</v>
      </c>
      <c r="H17" s="17">
        <f t="shared" si="0"/>
        <v>1</v>
      </c>
      <c r="I17" s="21">
        <v>0</v>
      </c>
      <c r="J17" s="17">
        <v>0</v>
      </c>
      <c r="K17" s="17">
        <f t="shared" si="1"/>
        <v>0</v>
      </c>
      <c r="L17"/>
      <c r="M17" s="5">
        <v>1</v>
      </c>
      <c r="N17" s="24">
        <v>0</v>
      </c>
      <c r="O17" s="24">
        <f t="shared" si="2"/>
        <v>1</v>
      </c>
      <c r="P17" s="24">
        <v>0</v>
      </c>
      <c r="Q17" s="17">
        <v>0</v>
      </c>
      <c r="R17" s="17">
        <f t="shared" si="3"/>
        <v>0</v>
      </c>
      <c r="S17" s="17">
        <f t="shared" si="4"/>
        <v>0</v>
      </c>
    </row>
    <row r="18" spans="1:23" ht="17.25" customHeight="1" x14ac:dyDescent="0.35">
      <c r="A18" s="11"/>
      <c r="B18" s="12" t="s">
        <v>22</v>
      </c>
      <c r="C18" s="5">
        <v>0</v>
      </c>
      <c r="D18" s="17">
        <v>0</v>
      </c>
      <c r="E18" s="17">
        <f t="shared" si="5"/>
        <v>0</v>
      </c>
      <c r="F18" s="5">
        <v>1</v>
      </c>
      <c r="G18" s="17">
        <v>1</v>
      </c>
      <c r="H18" s="17">
        <v>0</v>
      </c>
      <c r="I18" s="21">
        <v>0</v>
      </c>
      <c r="J18" s="17">
        <v>0</v>
      </c>
      <c r="K18" s="17">
        <f t="shared" si="1"/>
        <v>0</v>
      </c>
      <c r="L18"/>
      <c r="M18" s="5">
        <v>1</v>
      </c>
      <c r="N18" s="24">
        <v>0</v>
      </c>
      <c r="O18" s="24">
        <f t="shared" si="2"/>
        <v>1</v>
      </c>
      <c r="P18" s="24">
        <v>0</v>
      </c>
      <c r="Q18" s="17">
        <v>0</v>
      </c>
      <c r="R18" s="17">
        <f t="shared" si="3"/>
        <v>0</v>
      </c>
      <c r="S18" s="17">
        <f t="shared" si="4"/>
        <v>0</v>
      </c>
    </row>
    <row r="19" spans="1:23" s="9" customFormat="1" ht="16.5" customHeight="1" x14ac:dyDescent="0.35">
      <c r="A19" s="11"/>
      <c r="B19" s="12" t="s">
        <v>23</v>
      </c>
      <c r="C19" s="5">
        <v>0</v>
      </c>
      <c r="D19" s="17">
        <v>0</v>
      </c>
      <c r="E19" s="17">
        <f t="shared" si="5"/>
        <v>0</v>
      </c>
      <c r="F19" s="5">
        <v>0</v>
      </c>
      <c r="G19" s="17">
        <v>0</v>
      </c>
      <c r="H19" s="17">
        <f t="shared" si="0"/>
        <v>0</v>
      </c>
      <c r="I19" s="21">
        <v>0</v>
      </c>
      <c r="J19" s="17">
        <v>0</v>
      </c>
      <c r="K19" s="17">
        <f t="shared" si="1"/>
        <v>0</v>
      </c>
      <c r="L19"/>
      <c r="M19" s="5">
        <v>2</v>
      </c>
      <c r="N19" s="24">
        <v>0</v>
      </c>
      <c r="O19" s="24">
        <f t="shared" si="2"/>
        <v>2</v>
      </c>
      <c r="P19" s="24">
        <v>0</v>
      </c>
      <c r="Q19" s="17">
        <v>0</v>
      </c>
      <c r="R19" s="17">
        <f t="shared" si="3"/>
        <v>0</v>
      </c>
      <c r="S19" s="17">
        <f t="shared" si="4"/>
        <v>0</v>
      </c>
    </row>
    <row r="20" spans="1:23" s="9" customFormat="1" ht="18.75" customHeight="1" x14ac:dyDescent="0.35">
      <c r="A20" s="11"/>
      <c r="B20" s="26" t="s">
        <v>7</v>
      </c>
      <c r="C20" s="33">
        <v>4</v>
      </c>
      <c r="D20" s="30">
        <v>0</v>
      </c>
      <c r="E20" s="30">
        <f t="shared" si="5"/>
        <v>4</v>
      </c>
      <c r="F20" s="33">
        <v>11</v>
      </c>
      <c r="G20" s="30">
        <v>0</v>
      </c>
      <c r="H20" s="30">
        <f>SUM(H4:H19)</f>
        <v>8</v>
      </c>
      <c r="I20" s="34">
        <v>4</v>
      </c>
      <c r="J20" s="30">
        <v>0</v>
      </c>
      <c r="K20" s="30">
        <v>0</v>
      </c>
      <c r="L20"/>
      <c r="M20" s="33">
        <f>SUM(M4:M19)</f>
        <v>40</v>
      </c>
      <c r="N20" s="31">
        <f>SUM(N4:N19)</f>
        <v>3</v>
      </c>
      <c r="O20" s="31">
        <f>SUM(O4:O19)</f>
        <v>37</v>
      </c>
      <c r="P20" s="24">
        <v>0</v>
      </c>
      <c r="Q20" s="17">
        <v>0</v>
      </c>
      <c r="R20" s="17">
        <f t="shared" si="3"/>
        <v>0</v>
      </c>
      <c r="S20" s="17">
        <f t="shared" si="4"/>
        <v>0</v>
      </c>
    </row>
    <row r="21" spans="1:23" s="9" customFormat="1" ht="15.75" customHeight="1" x14ac:dyDescent="0.35">
      <c r="A21" s="11"/>
      <c r="B21" s="38" t="s">
        <v>29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  <c r="P21" s="24">
        <v>22</v>
      </c>
      <c r="Q21" s="17">
        <v>0</v>
      </c>
      <c r="R21" s="17">
        <f t="shared" si="3"/>
        <v>22</v>
      </c>
      <c r="S21" s="17">
        <v>22</v>
      </c>
    </row>
    <row r="22" spans="1:23" s="9" customFormat="1" ht="16.5" customHeight="1" x14ac:dyDescent="0.35">
      <c r="A22" s="11"/>
      <c r="B22" s="41" t="s">
        <v>38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  <c r="P22" s="24">
        <f>SUM(P4:P21)</f>
        <v>46</v>
      </c>
      <c r="Q22" s="17"/>
      <c r="R22" s="17"/>
      <c r="S22" s="17">
        <f>SUM(S4:S21)</f>
        <v>46</v>
      </c>
    </row>
    <row r="23" spans="1:23" s="9" customFormat="1" ht="16.5" customHeight="1" x14ac:dyDescent="0.35">
      <c r="A23" s="11"/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6"/>
    </row>
    <row r="24" spans="1:23" s="9" customFormat="1" ht="16.5" customHeight="1" x14ac:dyDescent="0.35">
      <c r="A24" s="11"/>
      <c r="B24" s="29" t="s">
        <v>35</v>
      </c>
      <c r="C24" s="29"/>
      <c r="D24" s="29"/>
      <c r="E24" s="29"/>
      <c r="F24" s="29"/>
      <c r="G24" s="29"/>
      <c r="H24" s="29"/>
      <c r="I24" s="12"/>
      <c r="J24" s="17"/>
      <c r="K24" s="17"/>
      <c r="L24" s="28"/>
      <c r="M24" s="5"/>
      <c r="N24" s="24"/>
      <c r="O24" s="24"/>
      <c r="P24" s="24"/>
      <c r="Q24" s="17"/>
      <c r="R24" s="17"/>
      <c r="S24" s="17"/>
    </row>
    <row r="25" spans="1:23" s="9" customFormat="1" ht="18" customHeight="1" x14ac:dyDescent="0.35">
      <c r="A25" s="11"/>
      <c r="B25" s="12" t="s">
        <v>24</v>
      </c>
      <c r="C25" s="17">
        <v>1</v>
      </c>
      <c r="D25" s="17">
        <v>0</v>
      </c>
      <c r="E25" s="17">
        <f t="shared" si="5"/>
        <v>1</v>
      </c>
      <c r="F25" s="17" t="s">
        <v>37</v>
      </c>
      <c r="G25" s="17" t="s">
        <v>37</v>
      </c>
      <c r="H25" s="17" t="s">
        <v>37</v>
      </c>
      <c r="I25" s="17" t="s">
        <v>37</v>
      </c>
      <c r="J25" s="17" t="s">
        <v>37</v>
      </c>
      <c r="K25" s="17" t="s">
        <v>37</v>
      </c>
      <c r="L25"/>
      <c r="M25" s="20">
        <v>0</v>
      </c>
      <c r="N25" s="24">
        <v>0</v>
      </c>
      <c r="O25" s="24">
        <f t="shared" si="2"/>
        <v>0</v>
      </c>
      <c r="P25" s="17" t="s">
        <v>37</v>
      </c>
      <c r="Q25" s="17" t="s">
        <v>37</v>
      </c>
      <c r="R25" s="17" t="e">
        <f t="shared" si="3"/>
        <v>#VALUE!</v>
      </c>
      <c r="S25" s="17" t="s">
        <v>37</v>
      </c>
    </row>
    <row r="26" spans="1:23" s="9" customFormat="1" ht="18" customHeight="1" x14ac:dyDescent="0.35">
      <c r="A26" s="11"/>
      <c r="B26" s="12" t="s">
        <v>31</v>
      </c>
      <c r="C26" s="17">
        <v>0</v>
      </c>
      <c r="D26" s="17">
        <v>0</v>
      </c>
      <c r="E26" s="17">
        <f t="shared" si="5"/>
        <v>0</v>
      </c>
      <c r="F26" s="17" t="s">
        <v>37</v>
      </c>
      <c r="G26" s="17" t="s">
        <v>37</v>
      </c>
      <c r="H26" s="17" t="s">
        <v>37</v>
      </c>
      <c r="I26" s="17" t="s">
        <v>37</v>
      </c>
      <c r="J26" s="17" t="s">
        <v>37</v>
      </c>
      <c r="K26" s="17" t="s">
        <v>37</v>
      </c>
      <c r="L26"/>
      <c r="M26" s="20">
        <v>4</v>
      </c>
      <c r="N26" s="24">
        <v>2</v>
      </c>
      <c r="O26" s="24">
        <v>2</v>
      </c>
      <c r="P26" s="17" t="s">
        <v>37</v>
      </c>
      <c r="Q26" s="17" t="s">
        <v>37</v>
      </c>
      <c r="R26" s="17" t="e">
        <f t="shared" ref="R26:R28" si="6">P26-Q26</f>
        <v>#VALUE!</v>
      </c>
      <c r="S26" s="17" t="s">
        <v>37</v>
      </c>
    </row>
    <row r="27" spans="1:23" s="9" customFormat="1" ht="16.5" customHeight="1" x14ac:dyDescent="0.35">
      <c r="A27" s="11"/>
      <c r="B27" s="12" t="s">
        <v>34</v>
      </c>
      <c r="C27" s="17">
        <v>0</v>
      </c>
      <c r="D27" s="17">
        <v>0</v>
      </c>
      <c r="E27" s="17">
        <v>0</v>
      </c>
      <c r="F27" s="17" t="s">
        <v>37</v>
      </c>
      <c r="G27" s="17" t="s">
        <v>37</v>
      </c>
      <c r="H27" s="17" t="s">
        <v>37</v>
      </c>
      <c r="I27" s="17" t="s">
        <v>37</v>
      </c>
      <c r="J27" s="17" t="s">
        <v>37</v>
      </c>
      <c r="K27" s="17" t="s">
        <v>37</v>
      </c>
      <c r="L27"/>
      <c r="M27" s="30">
        <v>3</v>
      </c>
      <c r="N27" s="31">
        <v>0</v>
      </c>
      <c r="O27" s="31">
        <v>3</v>
      </c>
      <c r="P27" s="17" t="s">
        <v>37</v>
      </c>
      <c r="Q27" s="17" t="s">
        <v>37</v>
      </c>
      <c r="R27" s="17" t="e">
        <f t="shared" si="6"/>
        <v>#VALUE!</v>
      </c>
      <c r="S27" s="17" t="s">
        <v>37</v>
      </c>
    </row>
    <row r="28" spans="1:23" s="9" customFormat="1" ht="16.5" customHeight="1" x14ac:dyDescent="0.35">
      <c r="A28" s="11"/>
      <c r="B28" s="12" t="s">
        <v>36</v>
      </c>
      <c r="C28" s="17">
        <v>0</v>
      </c>
      <c r="D28" s="17">
        <v>0</v>
      </c>
      <c r="E28" s="17">
        <v>0</v>
      </c>
      <c r="F28" s="17" t="s">
        <v>37</v>
      </c>
      <c r="G28" s="17" t="s">
        <v>37</v>
      </c>
      <c r="H28" s="17" t="s">
        <v>37</v>
      </c>
      <c r="I28" s="17" t="s">
        <v>37</v>
      </c>
      <c r="J28" s="17" t="s">
        <v>37</v>
      </c>
      <c r="K28" s="17" t="s">
        <v>37</v>
      </c>
      <c r="L28" s="32"/>
      <c r="M28" s="17">
        <v>10</v>
      </c>
      <c r="N28" s="24">
        <v>0</v>
      </c>
      <c r="O28" s="24">
        <v>10</v>
      </c>
      <c r="P28" s="17" t="s">
        <v>37</v>
      </c>
      <c r="Q28" s="17" t="s">
        <v>37</v>
      </c>
      <c r="R28" s="17" t="e">
        <f t="shared" si="6"/>
        <v>#VALUE!</v>
      </c>
      <c r="S28" s="17" t="s">
        <v>37</v>
      </c>
      <c r="W28" s="3"/>
    </row>
    <row r="29" spans="1:23" ht="20.25" customHeight="1" x14ac:dyDescent="0.35">
      <c r="A29" s="11"/>
      <c r="B29" s="12" t="s">
        <v>7</v>
      </c>
      <c r="C29" s="17">
        <v>1</v>
      </c>
      <c r="D29" s="17">
        <v>0</v>
      </c>
      <c r="E29" s="17">
        <v>1</v>
      </c>
      <c r="F29" s="17"/>
      <c r="G29" s="17"/>
      <c r="H29" s="17"/>
      <c r="I29" s="17"/>
      <c r="J29" s="17"/>
      <c r="K29" s="17"/>
      <c r="L29" s="32"/>
      <c r="M29" s="17">
        <v>17</v>
      </c>
      <c r="N29" s="24">
        <v>2</v>
      </c>
      <c r="O29" s="24">
        <v>15</v>
      </c>
      <c r="P29" s="24">
        <v>0</v>
      </c>
      <c r="Q29" s="24">
        <v>0</v>
      </c>
      <c r="R29" s="24">
        <v>0</v>
      </c>
      <c r="S29" s="24">
        <v>0</v>
      </c>
      <c r="W29" s="3"/>
    </row>
    <row r="30" spans="1:23" s="9" customFormat="1" ht="17.25" customHeight="1" x14ac:dyDescent="0.3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23" s="9" customFormat="1" x14ac:dyDescent="0.3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3"/>
    </row>
    <row r="32" spans="1:23" s="9" customFormat="1" x14ac:dyDescent="0.35">
      <c r="A32"/>
      <c r="B32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/>
      <c r="O32"/>
    </row>
    <row r="33" spans="1:17" x14ac:dyDescent="0.3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7" s="9" customFormat="1" ht="16.5" customHeight="1" x14ac:dyDescent="0.3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7" s="9" customFormat="1" ht="17.25" customHeight="1" x14ac:dyDescent="0.3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7" s="9" customFormat="1" ht="16.5" customHeight="1" x14ac:dyDescent="0.3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7" x14ac:dyDescent="0.3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 s="27"/>
    </row>
    <row r="38" spans="1:17" s="9" customFormat="1" ht="18" customHeight="1" x14ac:dyDescent="0.3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 s="27"/>
    </row>
    <row r="39" spans="1:17" s="9" customFormat="1" ht="18" customHeight="1" x14ac:dyDescent="0.3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27"/>
    </row>
    <row r="40" spans="1:17" s="9" customFormat="1" ht="18.75" customHeight="1" x14ac:dyDescent="0.3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 s="27"/>
    </row>
    <row r="41" spans="1:17" s="9" customFormat="1" ht="16.5" customHeight="1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 s="27"/>
    </row>
    <row r="42" spans="1:17" ht="20.25" customHeight="1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 s="27"/>
      <c r="P42" s="3"/>
      <c r="Q42" s="3"/>
    </row>
    <row r="43" spans="1:17" s="9" customFormat="1" ht="18" customHeight="1" x14ac:dyDescent="0.3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27"/>
    </row>
    <row r="44" spans="1:17" s="9" customFormat="1" ht="18.75" customHeight="1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27"/>
    </row>
    <row r="45" spans="1:17" s="9" customFormat="1" ht="18" customHeight="1" x14ac:dyDescent="0.3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 s="27"/>
    </row>
    <row r="46" spans="1:17" s="6" customFormat="1" ht="17.25" customHeight="1" x14ac:dyDescent="0.3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 s="27"/>
    </row>
    <row r="47" spans="1:17" x14ac:dyDescent="0.3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7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" x14ac:dyDescent="0.35">
      <c r="A49"/>
    </row>
    <row r="50" spans="1:1" x14ac:dyDescent="0.35">
      <c r="A50"/>
    </row>
  </sheetData>
  <mergeCells count="13">
    <mergeCell ref="C32:M32"/>
    <mergeCell ref="N1:O1"/>
    <mergeCell ref="B1:M1"/>
    <mergeCell ref="B2:B3"/>
    <mergeCell ref="C2:E2"/>
    <mergeCell ref="F2:H2"/>
    <mergeCell ref="M2:O2"/>
    <mergeCell ref="P2:S2"/>
    <mergeCell ref="B21:O21"/>
    <mergeCell ref="B22:O22"/>
    <mergeCell ref="B23:S23"/>
    <mergeCell ref="A2:A3"/>
    <mergeCell ref="I2:K2"/>
  </mergeCells>
  <pageMargins left="0" right="0" top="0" bottom="0" header="0" footer="0"/>
  <pageSetup paperSize="9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8" workbookViewId="0">
      <selection activeCell="D16" sqref="D16"/>
    </sheetView>
  </sheetViews>
  <sheetFormatPr defaultColWidth="12.5703125" defaultRowHeight="15.75" customHeight="1" x14ac:dyDescent="0.25"/>
  <cols>
    <col min="1" max="16384" width="12.5703125" style="10"/>
  </cols>
  <sheetData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17" sqref="F17"/>
    </sheetView>
  </sheetViews>
  <sheetFormatPr defaultColWidth="12.5703125" defaultRowHeight="15" x14ac:dyDescent="0.25"/>
  <cols>
    <col min="1" max="16384" width="12.5703125" style="10"/>
  </cols>
  <sheetData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AIIRเตียงCOHORTเครื่องช่วยหายใจ</vt:lpstr>
      <vt:lpstr>.</vt:lpstr>
      <vt:lpstr>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2020-04-21T09:03:41Z</cp:lastPrinted>
  <dcterms:created xsi:type="dcterms:W3CDTF">2020-02-18T08:01:35Z</dcterms:created>
  <dcterms:modified xsi:type="dcterms:W3CDTF">2020-04-22T05:07:07Z</dcterms:modified>
</cp:coreProperties>
</file>