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600" windowHeight="8595" tabRatio="581" activeTab="0"/>
  </bookViews>
  <sheets>
    <sheet name="KPI_สป" sheetId="1" r:id="rId1"/>
    <sheet name="KPI_เขต" sheetId="2" r:id="rId2"/>
    <sheet name="KPI_QOF" sheetId="3" r:id="rId3"/>
    <sheet name="KPI_ยุทธ" sheetId="4" r:id="rId4"/>
  </sheets>
  <definedNames>
    <definedName name="_xlnm.Print_Titles" localSheetId="2">'KPI_QOF'!$2:$2</definedName>
    <definedName name="_xlnm.Print_Titles" localSheetId="3">'KPI_ยุทธ'!$2:$2</definedName>
    <definedName name="_xlnm.Print_Titles" localSheetId="0">'KPI_สป'!$2:$2</definedName>
  </definedNames>
  <calcPr calcMode="manual" fullCalcOnLoad="1"/>
</workbook>
</file>

<file path=xl/sharedStrings.xml><?xml version="1.0" encoding="utf-8"?>
<sst xmlns="http://schemas.openxmlformats.org/spreadsheetml/2006/main" count="643" uniqueCount="410">
  <si>
    <t>รหัสตัวชี้วัด</t>
  </si>
  <si>
    <t>ตัวชี้วัด</t>
  </si>
  <si>
    <t>ระดับความสำเร็จในการจัดทำระบบควบคุมภายใน/ตรวจสอบภายในของหน่วยงาน</t>
  </si>
  <si>
    <t>ระดับความสำเร็จของการประเมินผลการดำเนินงานตามภารกิจของหน่วยงาน</t>
  </si>
  <si>
    <t>จำนวนเรื่องที่ทำKMตามบริบทของพื้นที่</t>
  </si>
  <si>
    <t>ร้อยละ 80 ของแกนนำครอบครัวในหมู่บ้านเป้าหมายได้รับการอบรม</t>
  </si>
  <si>
    <t>หมู่บ้านต้นแบบในการจัดการสุขภาพปีละ 1 หมู่/ตำบล</t>
  </si>
  <si>
    <t>ร้อยละของหมู่บ้านสร้างเสริมสุขภาพ 3 อ. 2 ส.</t>
  </si>
  <si>
    <t>ร้อยละของประชาชนมีพฤติกรรมสุขภาพตามหลัก 3 อ 2 ส</t>
  </si>
  <si>
    <t>ลำดับ</t>
  </si>
  <si>
    <t xml:space="preserve">จำนวน CKD clinic ตั้งแต่ระดับ F1 ขึ้นไปในแต่ละเครือข่าย </t>
  </si>
  <si>
    <t xml:space="preserve">จำนวน รพ.สต./ศสม. ที่ให้บริการสุขภาพช่องปากเพิ่มขึ้น  </t>
  </si>
  <si>
    <t xml:space="preserve">ลดอัตราการเสียชีวิตในโรงพยาบาลของทารกแรกเกิดน้ำหนักต่ำกว่า 2,500 กรัม ภายใน 28 วัน </t>
  </si>
  <si>
    <t xml:space="preserve">ร้อยละของผู้ป่วยโรคเบาหวานที่ควบคุมระดับน้ำตาลได้ดี </t>
  </si>
  <si>
    <t xml:space="preserve">ร้อยละของผู้ป่วยโรคความดันโลหิตสูงที่ควบคุมความดันโลหิตได้ดี </t>
  </si>
  <si>
    <t xml:space="preserve">ร้อยละของผู้ป่วย Ischemic Stroke ได้รับยาละลายลิ่มเลือดเพิ่มขึ้น  </t>
  </si>
  <si>
    <t xml:space="preserve">ร้อยละของผู้เสพยาเสพติดที่ผ่านการบำบัดที่ได้รับการติดตาม ไม่กลับไปเสพซ้ำ (80) </t>
  </si>
  <si>
    <t xml:space="preserve">มีกำลังคนและดำเนินการตามแผน </t>
  </si>
  <si>
    <t xml:space="preserve">ร้อยละของเด็กอายุ 5 ปี ที่ได้รับวัคซีน DTP5 </t>
  </si>
  <si>
    <t>สป1_01</t>
  </si>
  <si>
    <t>สป1_02</t>
  </si>
  <si>
    <t>สป1_03</t>
  </si>
  <si>
    <t>สป1_04</t>
  </si>
  <si>
    <t>สป1_05</t>
  </si>
  <si>
    <t>สป1_06</t>
  </si>
  <si>
    <t>สป1_07</t>
  </si>
  <si>
    <t>สป1_08</t>
  </si>
  <si>
    <t>สป1_10</t>
  </si>
  <si>
    <t>สป2_11</t>
  </si>
  <si>
    <t>สป2_12</t>
  </si>
  <si>
    <t xml:space="preserve">13.2 ร้อยละของ ER ที่มีคุณภาพ </t>
  </si>
  <si>
    <t>สป2_13</t>
  </si>
  <si>
    <t>สป2_14</t>
  </si>
  <si>
    <t>สป2_15</t>
  </si>
  <si>
    <t>สป2_16</t>
  </si>
  <si>
    <t>สป2_17</t>
  </si>
  <si>
    <t>สป2_18</t>
  </si>
  <si>
    <t>สป2_19</t>
  </si>
  <si>
    <t>สป2_20</t>
  </si>
  <si>
    <t>สป2_21</t>
  </si>
  <si>
    <t>สป2_22</t>
  </si>
  <si>
    <t>สป2_23</t>
  </si>
  <si>
    <t>สป2_24</t>
  </si>
  <si>
    <t>สป2_25</t>
  </si>
  <si>
    <t>สป2_26</t>
  </si>
  <si>
    <t xml:space="preserve">อัตราตายจากอุบัติเหตุทางถนน </t>
  </si>
  <si>
    <t xml:space="preserve">อัตราตายจากโรคหลอดเลือดหัวใจ </t>
  </si>
  <si>
    <t xml:space="preserve">อัตราตายจากโรคหลอดเลือดสมอง  </t>
  </si>
  <si>
    <t xml:space="preserve">คนพิการทางการเคลื่อนไหว(ขาขาด)ได้รับบริการครบถ้วน </t>
  </si>
  <si>
    <t xml:space="preserve">ร้อยละของผู้ป่วยนอกได้รับบริการการแพทย์แผนไทยและการแพทย์ทางเลือกที่ได้มาตรฐาน </t>
  </si>
  <si>
    <t xml:space="preserve">2.2 ลดระยะเวลารอคอยในการรับบริการสุขภาพ </t>
  </si>
  <si>
    <t>ดัชนีผู้ป่วยใน ( CMI) ของแต่ละระดับสถานบริการ ตาม Service Plan ที่ผ่านเกณฑ์</t>
  </si>
  <si>
    <t xml:space="preserve">ร้อยละของผู้ป่วยเบาหวานได้รับการคัดกรองเบาหวานเข้าจอประสาทตา </t>
  </si>
  <si>
    <t>ร้อยละของอำเภอที่มี District Health System (DHS) ที่เชื่อมโยงระบบบริการปฐมภูมิกับชุมชนและท้องถิ่นอย่างมีคุณภาพ ใช้ SRM หรือเครื่องมืออื่นๆในแผนพัฒนาสุขภาพ</t>
  </si>
  <si>
    <t>หน่วยบริการในพื้นที่มีต้นทุนต่อหน่วยไม่เกินเกณฑ์เฉลี่ยกลุ่มระดับบริการ</t>
  </si>
  <si>
    <t>มีผลงาน R2R อย่างน้อย CUP ละ 1 เรื่อง</t>
  </si>
  <si>
    <t>อัตราส่วนมารดาตายไม่เกิน 15 ต่อการเกิดมีชีพแสนคน</t>
  </si>
  <si>
    <t>ร้อยละของเด็กที่มีพัฒนาการสมวัย ไม่น้อยกว่า 85</t>
  </si>
  <si>
    <t>ร้อยละของเด็กนักเรียนมีภาวะอ้วน ไม่เกิน 15</t>
  </si>
  <si>
    <t>เด็กไทยมีความฉลาดทางสติปัญญาเฉลี่ย ไม่น้อยกว่า 100</t>
  </si>
  <si>
    <t xml:space="preserve">อัตราการคลอดในมารดาอายุ 15 – 19 ปี ไม่เกิน 50 ต่อประชากรอายุ 15 – 19 ปีพันคน) </t>
  </si>
  <si>
    <t>ความชุกของผู้บริโภคเครื่องดื่มแอลกอฮอล์ในประชากรอายุ  15 – 19 ปี ไม่เกิน ร้อยละ  13</t>
  </si>
  <si>
    <t>ทุกหน่วยบริการมีระบบบริหารจัดการความเสี่ยง</t>
  </si>
  <si>
    <t>ร้อยละของหญิงมีครรภ์ได้รับการฝากครรภ์ครั้งแรกก่อน 12 สัปดาห์</t>
  </si>
  <si>
    <t>ร้อยละของหญิงมีครรภ์ได้รับการฝากครรภ์ครบ 5 ครั้งตามเกณฑ์</t>
  </si>
  <si>
    <t>หน่วยงานมีการบริหารจัดการด้านวัสดุอุปกรณ์/ครุภัณฑ์การแพทย์/เวชภัณฑ์ยา/เวชภัณฑ์ที่ไม่ใช่ยา</t>
  </si>
  <si>
    <t>ทุกหน่วยงานมีการจัดทำแผนกำลังคนและดำเนินการตามแผน</t>
  </si>
  <si>
    <t xml:space="preserve">อัตราป่วยโรคเบาหวานรายใหม่จากกลุ่มเสี่ยง Impaired Fasting Glucose (IFG) </t>
  </si>
  <si>
    <t xml:space="preserve">อัตราป่วยโรคความดันโลหิตสูงรายใหม่จากกลุ่มเสี่ยง (Pre-hypertenion) </t>
  </si>
  <si>
    <t>สตร01</t>
  </si>
  <si>
    <t>สตร02</t>
  </si>
  <si>
    <t>สตร03</t>
  </si>
  <si>
    <t>สตร04</t>
  </si>
  <si>
    <t>สตร05</t>
  </si>
  <si>
    <t>สตร06</t>
  </si>
  <si>
    <t>อัตราตายด้วยโรคปอดบวมลดลง</t>
  </si>
  <si>
    <t>แหล่งข้อมูล</t>
  </si>
  <si>
    <t>ระดับความสำเร็จของการดำเนินงานฐานข้อมูลอาหารปลอดภัยบนเว็ปไซด์ Safe Food Safe Life เครือข่ายบริการที่ 4</t>
  </si>
  <si>
    <t xml:space="preserve">ร้อยละของสตรีตรวจพบมะเร็งเต้านมระยะที่ 1 และ 2 ไม่น้อยกว่าร้อยละ 70 </t>
  </si>
  <si>
    <t>อัตราการเกิดภาวะแทรกซ้อนในทารกที่น้ำหนัก &lt;1,500 กรัม</t>
  </si>
  <si>
    <t>อัตราป่วยด้วยโรคไข้เลือดลดลงเมื่อเทียบกับค่ามัธยฐานย้อนหลัง 5 ปี(51-55) มากกว่า ร้อยละ 4</t>
  </si>
  <si>
    <t>ระดับความสำเร็จของระบบสารสนเทศเพื่อการบริหารจัดการระบบสุขภาพ</t>
  </si>
  <si>
    <t>Datacenter</t>
  </si>
  <si>
    <t>ข้อมูลจากการรายงานผลการสำรวจระดับสติปัญญาเด็กนักเรียนไทยปี 2559</t>
  </si>
  <si>
    <t>สป1_09</t>
  </si>
  <si>
    <t>A = จำนวนการตายด้วยโรคปอดบวม ตามรหัส J12-J18</t>
  </si>
  <si>
    <t>B = จำนวนประชากรกลางปีในช่วงเวลาเดียวกัน</t>
  </si>
  <si>
    <t>แบบสำรวจ</t>
  </si>
  <si>
    <t xml:space="preserve">แบบตรวจติดตามและประเมินผล </t>
  </si>
  <si>
    <t>หมายเหตุ/แหล่งข้อมูล</t>
  </si>
  <si>
    <t>ใช้ข้อมูลสำนักงานสถิติแห่งชาติ</t>
  </si>
  <si>
    <t>ใช้ฐาน เกิด/ตาย จาก สนย.</t>
  </si>
  <si>
    <t>มีรายงานหน้า web    http://amputee.nhso.go.th/amputee/</t>
  </si>
  <si>
    <t xml:space="preserve">โรงพยาบาลระดับ A และ S </t>
  </si>
  <si>
    <t>(แบบสำรวจ) ศูนย์ส่งต่อระดับจังหวัด/เขต </t>
  </si>
  <si>
    <t xml:space="preserve">จำนวนการส่งต่อผู้ป่วยนอกเขตบริการ  </t>
  </si>
  <si>
    <t xml:space="preserve">ร้อยละของผู้ป่วยโรคกล้ามเนื้อหัวใจขาดเลือดเฉียบพลัน (STEMI) ได้รับยาละลายลิ่มเลือด และ/หรือ  การขยายหลอดเลือดหัวใจ ( PPCI – Primary  Percutaneous  Cardiac Intervention) </t>
  </si>
  <si>
    <t>ยังไม่มีการบันทึก รหัสหัตการ</t>
  </si>
  <si>
    <t xml:space="preserve">ร้อยละของบริการ ANC คุณภาพ </t>
  </si>
  <si>
    <t xml:space="preserve">ร้อยละของผู้ป่วยโรคซึมเศร้าเข้าถึงบริการ </t>
  </si>
  <si>
    <t>ไม่มีข้อมูลใน Datacenter</t>
  </si>
  <si>
    <t xml:space="preserve">ร้อยละของห้องคลอดคุณภาพ </t>
  </si>
  <si>
    <t xml:space="preserve">ร้อยละศูนย์เด็กเล็กคุณภาพ </t>
  </si>
  <si>
    <t xml:space="preserve">ร้อยละของบริการ Well Child Clinic (WCC) คุณภาพ </t>
  </si>
  <si>
    <t>สป2_10</t>
  </si>
  <si>
    <t xml:space="preserve">ร้อยละของศูนย์ให้คำปรึกษาคุณภาพ (Psychosocial Clinic) และเชื่อมโยงกับระบบช่วยเหลือ </t>
  </si>
  <si>
    <t>ร้อยละของคลินิก NCD คุณภาพ</t>
  </si>
  <si>
    <t>จากการสำรวจของ สคร. (ทีมนิเทศงานของเขตเครือข่ายบริการ 12 เขต</t>
  </si>
  <si>
    <t xml:space="preserve">ร้อยละของอำเภอที่มีทีม miniMERT, MCATT, SRRT คุณภาพ </t>
  </si>
  <si>
    <t xml:space="preserve">จากเอกสารการายงาน </t>
  </si>
  <si>
    <t xml:space="preserve">ร้อยละของ ER, EMS คุณภาพ  </t>
  </si>
  <si>
    <t xml:space="preserve">12.2 ร้อยละของอำเภอที่มีทีม  MCATT คุณภาพ </t>
  </si>
  <si>
    <t>12.1 ร้อยละของอำเภอที่มีทีม miniMERT</t>
  </si>
  <si>
    <r>
      <t>แบบรายงานของกรมสุขภาพจิต</t>
    </r>
    <r>
      <rPr>
        <sz val="8"/>
        <color indexed="8"/>
        <rFont val="Calibri"/>
        <family val="2"/>
      </rPr>
      <t> </t>
    </r>
  </si>
  <si>
    <t xml:space="preserve">12.3 ร้อยละของอำเภอที่มีทีม SRRT คุณภาพ </t>
  </si>
  <si>
    <r>
      <t>แบบสรุปการประเมินรับรองมาตรฐาน SRRT ระดับอำเภอ รายตัวชี้วัด</t>
    </r>
    <r>
      <rPr>
        <sz val="8"/>
        <color indexed="8"/>
        <rFont val="Calibri"/>
        <family val="2"/>
      </rPr>
      <t> </t>
    </r>
  </si>
  <si>
    <t>13.1 ร้อยละของผู้ป่วยเร่งด่วนและฉุกเฉินวิกฤติ(สีเหลืองและสีแดง) ที่ได้รับปฏิบัติการฉุกเฉินภายใน 10 นาทีที่ได้รับแจ้งเหตุ</t>
  </si>
  <si>
    <t xml:space="preserve">การประเมินห้องฉุกเฉิน </t>
  </si>
  <si>
    <t xml:space="preserve">ร้อยละของห้องปฏิบัติการด้านการแพทย์และสาธารณสุขมีคุณภาพและมาตรฐานการบริการ </t>
  </si>
  <si>
    <r>
      <t>สำนักบริหารการสาธารณสุข</t>
    </r>
    <r>
      <rPr>
        <sz val="8"/>
        <color indexed="8"/>
        <rFont val="Calibri"/>
        <family val="2"/>
      </rPr>
      <t> </t>
    </r>
  </si>
  <si>
    <t xml:space="preserve">อัตราตายผู้ป่วยบาดเจ็บต่อสมองลดลง (Fatality Rate)
(รหัส ICD S06.0-S06.9)   
</t>
  </si>
  <si>
    <t>23.1 การพัฒนาบริการ การให้ยาละลายลิ่มเลือดทางหลอดเลือดำ ในผู้ป่วยโรคหลอดเลือดสมองตีบหรืออุดตัน SFT (Stroke Fast Track)</t>
  </si>
  <si>
    <r>
      <t>สำนักนโยบายและยุทธศาสตร์ กระทรวงสาธารณสุข</t>
    </r>
    <r>
      <rPr>
        <sz val="8"/>
        <color indexed="8"/>
        <rFont val="Calibri"/>
        <family val="2"/>
      </rPr>
      <t> </t>
    </r>
  </si>
  <si>
    <t>23.2 การจัดตั้งหออภิบาลโรคหลอดเลือดสมอง SU(Stroke Unit)เพื่อบริการผู้ป่วยโรคหลอดเลือดสมอง</t>
  </si>
  <si>
    <t>สำนักนโยบายและยุทธศาสตร์ กระทรวงสาธารณสุข </t>
  </si>
  <si>
    <t>23.3 ร้อยละของจำนวนผู้ป่วยโรคหลอดเลือดสมอตีบ หรืออุดตันที่ได้รับการดูแลอย่างเหมาะสมอย่างน้อย 1 วิธี</t>
  </si>
  <si>
    <t>มีรายงานหน้า web   http://antidrug.moph.go.th/beta2/</t>
  </si>
  <si>
    <t xml:space="preserve">ร้อยละของข้อร้องเรียนของผู้บริโภคได้รับการแก้ไขภายในระยะเวลาตามที่กำหนด </t>
  </si>
  <si>
    <r>
      <t xml:space="preserve">กรมสนับสนุนบริการสุขภาพ และสำนักงานคณะกรรมการอาหารและยา </t>
    </r>
    <r>
      <rPr>
        <sz val="8"/>
        <color indexed="8"/>
        <rFont val="Calibri"/>
        <family val="2"/>
      </rPr>
      <t> </t>
    </r>
  </si>
  <si>
    <r>
      <t>คำสั่งซึ่งออกโดยจังหวัด กรม และกระทรวง รวมทั้งมติอื่น ๆ เช่น มติ อ.ก.พ. , มติ ก.พ.</t>
    </r>
    <r>
      <rPr>
        <sz val="8"/>
        <color indexed="8"/>
        <rFont val="Calibri"/>
        <family val="2"/>
      </rPr>
      <t> </t>
    </r>
  </si>
  <si>
    <t>ด้านการเงิน มีการจัดทำแผนและมีการดำเนินการตามแผนของเขตสุขภาพ/จังหวัด  การบริหารงบประมาณ  การลงทุนร่วมกัน  การบริหารเวชภัณฑ์ร่วมกัน</t>
  </si>
  <si>
    <t xml:space="preserve">2.1  มีการจัดทำแผนและมีการดำเนินการตามแผนการบริหารงบประมาณร่วมของเขตสุขภาพ/จังหวัด  </t>
  </si>
  <si>
    <t xml:space="preserve">2.2 แผนการลงทุนร่วม </t>
  </si>
  <si>
    <t>2.3 แผนการบริหารเวชภัณฑ์ร่วมกัน</t>
  </si>
  <si>
    <t>กลุ่มงานพัฒนาระบบการเงินการคลัง  กลุ่มประกันสุขภาพ  ไม่มีข้อมูลใน Datacenter</t>
  </si>
  <si>
    <t>เขตและจังหวัด  ไม่มีข้อมูลใน Datacenter</t>
  </si>
  <si>
    <t>ประสิทธิภาพการบริหารการเงินสามารถควบคุมปัญหาทางการเงินระดับ 7 ของหน่วยบริการในพื้นที่</t>
  </si>
  <si>
    <t xml:space="preserve">ลดต้นทุนของยา เวชภัณฑ์ และเวชภัณฑ์ที่ไม่ใช่ยา  </t>
  </si>
  <si>
    <t xml:space="preserve">ข้อมูลผลการจัดซื้อยาและเวชภัณฑ์ฯ </t>
  </si>
  <si>
    <t>5.1 ต้นทุนค่าเวชภัณฑ์ฯของหน่วยงาน</t>
  </si>
  <si>
    <t>5.2 มูลค่าการจัดซื้อร่วมยาและเวชภัณฑ์ฯ ของหน่วยงาน</t>
  </si>
  <si>
    <t>มีระบบข้อมูลสำหรับการบริหารจัดการในทุกระดับ</t>
  </si>
  <si>
    <t xml:space="preserve">6.1 หน่วยงานทุกระดับมีระบบข้อมูลสุขภาพสำหรับการบริหารจัดการ </t>
  </si>
  <si>
    <t>เป็นการประเมิน</t>
  </si>
  <si>
    <t>6.2 มี Virtual Server ที่มีเสถียรภาพในการให้บริการฐานข้อมูลระบบบริการสุขภาพ (Service Plan) ครบ 12 เครือข่ายบริการสุขภาพ</t>
  </si>
  <si>
    <t xml:space="preserve">6.3 มีข้อมูลที่มีคุณภาพที่เชื่อถือได้  </t>
  </si>
  <si>
    <t>ส่วนกลาง</t>
  </si>
  <si>
    <t>ร้อยละการเบิกจ่ายงบประมาณภาพรวมในปีงบประมาณพ.ศ. 2557</t>
  </si>
  <si>
    <t xml:space="preserve">ร้อยละของรายการจัดซื้อจัดจ้าง งบลงทุน สามารถลงนามในสัญญาจ้างได้ในไตรมาสที่ 1  </t>
  </si>
  <si>
    <t>ส่วนกลาง กรมในสังกัดกระทรวงสาธารณสุข</t>
  </si>
  <si>
    <t xml:space="preserve">ศูนย์ EMS ของทุกระดับสถานบริการรายงานจากระบบ ITEMs ของสถาบันการแพทย์ฉุกเฉินแห่งชาติ(สพฉ.) 
</t>
  </si>
  <si>
    <t>ตัวชี้วัด โครงการBlinding Cataract</t>
  </si>
  <si>
    <t xml:space="preserve">ได้รับการคัดกรองเบื้องต้น โดยอาสาสมัครสาธารณสุข ร้อยละ 100  </t>
  </si>
  <si>
    <t>ประเมิน</t>
  </si>
  <si>
    <t>WWW.safefoodsafelife.com/</t>
  </si>
  <si>
    <t xml:space="preserve">1.ประชากรกลุ่มเป้าหมายได้รับการคัดกรอง ครอบคลุมร้อยละ 100  </t>
  </si>
  <si>
    <t>2.Blinding Cataract  ได้รับการผ่าตัดรักษาภายใน 30 วัน ร้อยละ 100  </t>
  </si>
  <si>
    <t>จากเอกสารรายงาน</t>
  </si>
  <si>
    <t>จำนวนสตรีที่ป่วยเป็นมะเร็งเต้านมที่พบในระยะที่ 1-2 ในจังหวัด ในฐานไม่ระบุ 1-2</t>
  </si>
  <si>
    <t>QOF1.1</t>
  </si>
  <si>
    <t>QOF1.2</t>
  </si>
  <si>
    <t>QOF1.3</t>
  </si>
  <si>
    <t>QOF1.4</t>
  </si>
  <si>
    <t>QOF2.1</t>
  </si>
  <si>
    <t>QOF2.2</t>
  </si>
  <si>
    <t>QOF2.3</t>
  </si>
  <si>
    <t>QOF2.4</t>
  </si>
  <si>
    <t>QOF3.1</t>
  </si>
  <si>
    <t xml:space="preserve">ร้อยละประชาชนมีหมอใกล้บ้านใกล้ใจดูแล </t>
  </si>
  <si>
    <t>QOF4.1</t>
  </si>
  <si>
    <t>QOF3.2</t>
  </si>
  <si>
    <t>ร้อยละสะสมความครอบคลุมการตรวจคัดกรองมะเร็งปากมดลูกในสตรี 30-60 ปี  ภายใน 5  ปี</t>
  </si>
  <si>
    <t>สัดส่วนการใช้บริการที่หน่วยบริการปฐมภูมิต่อการใช้บริการที่โรงพยาบาล</t>
  </si>
  <si>
    <t>อัตราการรับไว้รักษาในโรงพยาบาล (Admission rate) ด้วยโรคหืด สิทธิ UC</t>
  </si>
  <si>
    <t>อัตราการรับไว้รักษาในโรงพยาบาล (Admission rate) ด้วยโรคเบาหวานที่มีภาวะแทรกซ้อนระยะสั้นสิทธิ UC</t>
  </si>
  <si>
    <t>อัตราการรับไว้รักษาในโรงพยาบาล (Admission rate) ด้วยโรคความดันโลหิตสูงหรือภาวะแทรกซ้อนของความดันโลหิตสูง สิทธิ UC</t>
  </si>
  <si>
    <t xml:space="preserve">ร้อยละหน่วยบริการปฐมภูมิผ่านเกณฑ์ขึ้นทะเบียน </t>
  </si>
  <si>
    <t>Cataract ที่ได้รับการผ่าตัด / Cataract ทั้งหมด ไม่สนใจ Blinding,ระยะเวลา</t>
  </si>
  <si>
    <t xml:space="preserve"> ตัวชี้วัด Quality and Outcome Framework: QOF ประจำปีงบประมาณ 2557    </t>
  </si>
  <si>
    <t xml:space="preserve"> ตัวชี้วัด ตรวจราชการ กระทรวงสาธารณสุข ประจำปีงบประมาณ 2557    </t>
  </si>
  <si>
    <t xml:space="preserve">1.ร้อยละประชาชนอายุตั้งแต่ 35 ปีขึ้นไปได้รับการคัดกรองเบาหวาน </t>
  </si>
  <si>
    <t>2.ร้อยละประชาชนอายุตั้งแต่ 35 ปีขึ้นไปได้รับการคัดกรองความดันโลหิต</t>
  </si>
  <si>
    <t>QOF4.2</t>
  </si>
  <si>
    <t>ความสำเร็จของการพัฒนาฐานข้อมูลสุขภาพ</t>
  </si>
  <si>
    <t>ยส02_01</t>
  </si>
  <si>
    <t>ระดับความสำเร็จของการดำเนินงานอาหารปลอดภัยเพื่อคุ้มครองผู้บริโภคด้านสุขภาพ</t>
  </si>
  <si>
    <t>ยส02_02</t>
  </si>
  <si>
    <t>ระดับความสำเร็จของการพัฒนาคุณภาพหน่วยบริการของเครือข่ายระดับอำเภอ</t>
  </si>
  <si>
    <t>ยส02_03</t>
  </si>
  <si>
    <t>ร้อยละของเรื่องร้องเรียนด้านผลิตภัณฑ์สุขภาพได้รับการแก้ไข</t>
  </si>
  <si>
    <t>ยส02_04</t>
  </si>
  <si>
    <t>ระดับความสำเร็จของการพัฒนาบุคลากรคุณภาพเครือข่ายระดับอำเภอ</t>
  </si>
  <si>
    <t>ยส02_05</t>
  </si>
  <si>
    <t xml:space="preserve">ลดแออัด และเวลารอคอย   </t>
  </si>
  <si>
    <t>ยส02_06</t>
  </si>
  <si>
    <t xml:space="preserve">   2.2  ลดระยะเวลาการรอคอยในการรับบริการสุขภาพ</t>
  </si>
  <si>
    <t xml:space="preserve">   2.1 ลดความแออัด</t>
  </si>
  <si>
    <t>ร้อยละของการถูกปฏิเสธการส่งต่อในเขตบริการลดลงจากร้อยละ 5 เป็น 0</t>
  </si>
  <si>
    <t>ยส02_07</t>
  </si>
  <si>
    <t>ยส02_08</t>
  </si>
  <si>
    <t>ยส02_09</t>
  </si>
  <si>
    <t>อัตราตายจากโรคหลอดเลือดหัวใจ</t>
  </si>
  <si>
    <t>ยส02_10</t>
  </si>
  <si>
    <t>อัตราตายจากโรคหลอดเลือดสมอง</t>
  </si>
  <si>
    <t>ยส02_11</t>
  </si>
  <si>
    <t>ยส02_12</t>
  </si>
  <si>
    <t>อัตราป่วยด้วยโรคมะเร็งลดลง</t>
  </si>
  <si>
    <t>ยส02_13</t>
  </si>
  <si>
    <t>อัตราป่วยด้วยโรคที่ป้องกันได้ด้วยวัคซีน</t>
  </si>
  <si>
    <t>ยส02_14</t>
  </si>
  <si>
    <t xml:space="preserve">ระบบเฝ้าระวังโรค (รายงาน ๕๐๖) </t>
  </si>
  <si>
    <t>ระดับความสำเร็จของการบริหารจัดการอย่างมีธรรมาภิบาล</t>
  </si>
  <si>
    <t>ยส01_01</t>
  </si>
  <si>
    <t>ยส01_02</t>
  </si>
  <si>
    <t>ยส01_03</t>
  </si>
  <si>
    <t>ยส01_04</t>
  </si>
  <si>
    <t>อัตราความพึงพอใจ ความผาสุกในการทำงานของบุคลากรและความผูกพันในองค์กร</t>
  </si>
  <si>
    <t>ยส01_05</t>
  </si>
  <si>
    <t>ระดับความสำเร็จของหน่วยงานมีการประเมินความก้าวหน้าในการปฏิบัติราชการเป็นธรรม โปร่งใส ตรวจสอบได้</t>
  </si>
  <si>
    <t>ยส01_06</t>
  </si>
  <si>
    <t>ยส01_08</t>
  </si>
  <si>
    <t>ระดับความสำเร็จประสิทธิภาพของการบริหารการเงินการคลังหน่วยบริการมีปัญหาการเงินระดับ 7 ไม่เกิน ร้อยละ 10</t>
  </si>
  <si>
    <t>ยส01_09</t>
  </si>
  <si>
    <t>ยส01_07</t>
  </si>
  <si>
    <t>ยส01_12</t>
  </si>
  <si>
    <t>จำนวนบุคลากรได้รับการอบรมที่เหมาะสม(เช่น จัดซื้อจัดจ้าง วินัย ระเบียบ ภาษาอังกฤษ ไอที วิจัย )</t>
  </si>
  <si>
    <t>ยส01_10</t>
  </si>
  <si>
    <t>ยส01_11</t>
  </si>
  <si>
    <t>จำนวนผลงานวิจัย และ หรือ R2R</t>
  </si>
  <si>
    <t xml:space="preserve">ระบบสารสนเทศฐานเดียวทั้งจังหวัด(ข้อมูลเดียวรู้ทุกระดับหน่วยบริการ {จำนวนเตียง,จำนวนผู้ป่วย, ข้อมูลของผู้ป่วย})
</t>
  </si>
  <si>
    <t>ร้อยละของ CUP มีการดำเนินงานเครือข่ายสุขภาพระดับอำเภอร่วมกัน</t>
  </si>
  <si>
    <t xml:space="preserve">ระดับความสำเร็จของการบริหารจัดการทรัพยากรร่วมกันในระดับโซน 
</t>
  </si>
  <si>
    <t>ยส03_01</t>
  </si>
  <si>
    <t>ยส03_02</t>
  </si>
  <si>
    <t>ยส03_03</t>
  </si>
  <si>
    <t>ยส04_01</t>
  </si>
  <si>
    <t>ยส04_02</t>
  </si>
  <si>
    <t>ยส04_03</t>
  </si>
  <si>
    <t>ยส04_04</t>
  </si>
  <si>
    <t>ยส04_05</t>
  </si>
  <si>
    <t>ระดับความสำเร็จของการจัดตั้งศูนย์เรียนรู้กองทุนสุขภาพตำบล (ปีงบประมาณ ๒๕๕๗ เพิ่ม อำเภอละ ๑ แห่ง)</t>
  </si>
  <si>
    <t xml:space="preserve">กลุ่มงานประกันสุขภาพ </t>
  </si>
  <si>
    <t>แบบรายงาน (ตามเอกสารแนบ)</t>
  </si>
  <si>
    <t>บันทึกข้อมูลผ่านโปรแกรม HBSS</t>
  </si>
  <si>
    <t>Cup/รพสต./อสม</t>
  </si>
  <si>
    <t>Cup ที่ทำหน้าที่เป็นหัวหน้าโซน</t>
  </si>
  <si>
    <t xml:space="preserve">รายงานการประเมินตนเองของจังหวัดและอำเภอ </t>
  </si>
  <si>
    <t>website สำนักงานสาธารณสุขจังหวัด</t>
  </si>
  <si>
    <t>จากรายงาน Website สำนักงานสาธารณสุขจังหวัดพระนครศรีอยุธยา</t>
  </si>
  <si>
    <t>รายงาน</t>
  </si>
  <si>
    <t>ความสำเร็จ กลุ่มงานคุ้มครองผู้บริโภค</t>
  </si>
  <si>
    <t>ความสำเร็จ จากเอกสารสรุปผลงานทุก 6 เดือน</t>
  </si>
  <si>
    <t xml:space="preserve">ความสำเร็จ จากเอกสารายงาน </t>
  </si>
  <si>
    <t>แบบรายงาน</t>
  </si>
  <si>
    <t>1.โรคมะเร็งตับ ( รหัส ICD -10 =C 22 )</t>
  </si>
  <si>
    <t>3.มะเร็งปากมดลูก รหัส ICD -10 =C53 )</t>
  </si>
  <si>
    <t>1.มะเร็งเต้านม (รหัส ICD -10 = C50 )</t>
  </si>
  <si>
    <t>Datacenter (in progress)</t>
  </si>
  <si>
    <t>จากแผนการบริหารจัดการ รายงานผลการดำเนินงาน</t>
  </si>
  <si>
    <t>จากรายงานการควบคุมภายใน</t>
  </si>
  <si>
    <t>เก็บข้อมูลแผนอัตรากำลังจากงานการเจ้าหน้าที่ของทุกหน่วยงาน</t>
  </si>
  <si>
    <t>เก็บจากแบบสอบถาม</t>
  </si>
  <si>
    <t>กลุ่มงานทรัพยากรบุคคล(งานการเจ้าหน้าที่)</t>
  </si>
  <si>
    <t>เอกสารสรุปผลงาน</t>
  </si>
  <si>
    <t xml:space="preserve">จากฐานข้อมูล OP/PP Individual data </t>
  </si>
  <si>
    <t xml:space="preserve">ตัวตั้ง จากผลการตรวจประเมินเพื่อขึ้นทะเบียนหน่วยบริการ (Data Center สปสช.)
ตัวหาร จากฐานข้อมูลทะเบียนประชากร สปสช.
</t>
  </si>
  <si>
    <t>จากผลการตรวจประเมินเพื่อขึ้นทะเบียนหน่วยบริการ (Data Center สปสช.)</t>
  </si>
  <si>
    <t>ผลงานวิชาการและนวัตกรรมด้านสาธารณสุข ระดับเครือข่ายอำเภอ</t>
  </si>
  <si>
    <t xml:space="preserve"> ตัวชี้วัด ยุทธศาสตร์ ประจำปีงบประมาณ 2557    </t>
  </si>
  <si>
    <t xml:space="preserve"> ตัวชี้วัด ที่เป็นปัญหาในพื้นที่ของเขตตรวจราชการ ประจำปีงบประมาณ 2557    </t>
  </si>
  <si>
    <t>Manual รายงานตัวชี้วัดฯ</t>
  </si>
  <si>
    <t>A = จำนวนเด็กนักเรียนไทยที่มีความฉลาดทางสติปัญญาไม่ต่ำกว่าเกณฑ์มาตรฐาน</t>
  </si>
  <si>
    <t>B = จำนวนเด็กนักเรียนไทยที่เป็นกลุ่มตัวอย่างของการสำรวจในปี 2559</t>
  </si>
  <si>
    <t>A</t>
  </si>
  <si>
    <t>B</t>
  </si>
  <si>
    <t xml:space="preserve">A = จำนวนผู้บริโภคเครื่องดื่มแอลกอฮอล์ อายุ 15 - 19 ปี ในพื้นที่ </t>
  </si>
  <si>
    <t>B = จำนวนประชากรอายุ 15 - 19 ปีทั้งหมดในพื้นที่</t>
  </si>
  <si>
    <t>ทุก 3 ปี</t>
  </si>
  <si>
    <t>ปี 2559</t>
  </si>
  <si>
    <t>ระยะเวลาประเมินผล</t>
  </si>
  <si>
    <t>A = จำนวนคนพิการขาขาดที่ได้รับบริการ</t>
  </si>
  <si>
    <t>B = จำนวนคนพิการขาขาดทั้งหมด</t>
  </si>
  <si>
    <t xml:space="preserve">ปี 2557 ได้ร้อยละ 80 </t>
  </si>
  <si>
    <t xml:space="preserve">ปี 2558 ได้ร้อยละ 90 </t>
  </si>
  <si>
    <t xml:space="preserve">ปี 2559 ได้ร้อยละ 100 </t>
  </si>
  <si>
    <t xml:space="preserve">(A) วันนอนผู้ป่วยใน </t>
  </si>
  <si>
    <t xml:space="preserve">(B) จำนวนเตียงจริง </t>
  </si>
  <si>
    <t>B = จำนวนการส่งต่อผู้ป่วยออกนอกเครือข่ายเขต ปี 2557</t>
  </si>
  <si>
    <t>A = จำนวนการส่งต่อผู้ป่วยออกนอกเครือข่ายเขตปี  2556</t>
  </si>
  <si>
    <t>B = จำนวนโรงพยาบาลทั่วประเทศตั้งแต่ระดับ รพช.ขึ้นไปทั้งหมด</t>
  </si>
  <si>
    <t>A = จำนวนโรงพยาบาลทั่วประเทศตั้งแต่ระดับ รพช.ขึ้นไป ที่ให้บริการตามมาตรฐาน ANC คุณภาพของกระทรวงสาธารณสุข ในปี 2557</t>
  </si>
  <si>
    <t>A=จำนวนโรงพยาบาลชุมชน (F2) ที่ผ่านเกณฑ์การประเมิน</t>
  </si>
  <si>
    <t>A=จำนวน WCC ที่ได้คุณภาพ ผ่านเกณฑ์ของโครงการโรงพยาบาลสายใยรักแห่งครอบครัว</t>
  </si>
  <si>
    <t>B=WCC ที่ได้รับการประเมินตามเกณฑ์คุณภาพของมาตรฐานโครงการโรงพยาบาลสายใยรักแห่งครอบครัว</t>
  </si>
  <si>
    <t>B =จำนวนศูนย์เด็กเล็กทั้งหมด ในปีเดียว</t>
  </si>
  <si>
    <t>A = จำนวนศูนย์เด็กเล็กที่ผ่านเกณฑ์ศูนย์เด็กเล็กคุณภาพในปี2557</t>
  </si>
  <si>
    <t xml:space="preserve">B= จำนวนโรงพยาบาลชุมชนในเครือข่ายบริการ </t>
  </si>
  <si>
    <t>A= จำนวนโรงพยาบาลชุมชนที่มีการจัดบริการดูแลช่วยเหลือทางสังคมจิตใจทุกกลุ่มวัย ครบทั้ง 4 ด้าน</t>
  </si>
  <si>
    <t>B = จำนวน รพศ. รพท. รพช. ที่ได้รับการสุ่มประเมินทั้งหมด</t>
  </si>
  <si>
    <t xml:space="preserve">A = จำนวน รพศ. รพท. รพช. ที่สุ่มประเมินผ่านเกณฑ์คลินิก NCD คุณภาพ </t>
  </si>
  <si>
    <t>B = จำนวนอำเภอทั้งหมดในจังหวัด</t>
  </si>
  <si>
    <t xml:space="preserve">A = จำนวนอำเภอที่มีทีม Mini MERT  </t>
  </si>
  <si>
    <t>B=จำนวนอำเภอทั้งหมดในพื้นที่รับผิดชอบ</t>
  </si>
  <si>
    <t>A=จำนวนอำเภอที่มีการจัดตั้งทีม MCATT  ที่มีคุณภาพ</t>
  </si>
  <si>
    <t>B = ทีม SRRT ระดับอำเภอทั้งหมด</t>
  </si>
  <si>
    <t>A = ทีม SRRT ระดับอำเภอที่ผ่านการรับรองมาตรฐานในปีงบประมาณ พ.ศ. 2554-2557</t>
  </si>
  <si>
    <t>A = จำนวนผู้ป่วยเร่งด่วนและฉุกเฉินวิกฤติ(สีเหลืองและสีแดง) ที่ได้รับการปฏิบัติการแพทย์ฉุกเฉินภายใน 10 นาที ที่ได้รับแจ้งเหตุ</t>
  </si>
  <si>
    <t>B = จำนวนโรงพยาบาลทั้งหมดในจังหวัด</t>
  </si>
  <si>
    <t xml:space="preserve">A =  จำนวน โรงพยาบาลที่ผ่านการประเมิน ตามคู่มือแนวทางสู่มาตรฐานฯ </t>
  </si>
  <si>
    <t>เปิดดู</t>
  </si>
  <si>
    <t>B 2 = จำนวนรพ.ระดับ M2 , F1 ในสังกัดสำนักงานปลัดกระทรวงสาธารณสุข ทุกแห่ง (N = 164 แห่ง)</t>
  </si>
  <si>
    <t xml:space="preserve">A 2 = จำนวนรพ.ระดับ M2 , F1 ในสังกัดสำนักงานปลัดกระทรวงสาธารณสุข ทุกแห่ง ที่มีการจัดตั้ง CKD clinic ในรพ. </t>
  </si>
  <si>
    <t>B = จำนวนโรงพยาบาลระดับ A / S  ที่มีการพัฒนาบริการหออภิบาลโรคหลอดเลือดสมอง  เพื่อบริการผู้ป่วยโรคหลอดเลือดสมองในปี2556</t>
  </si>
  <si>
    <t>A = จำนวนโรงพยาบาลระดับ A / S ที่มีการพัฒนาบริการหออภิบาลโรคหลอดเลือดสมอง  เพื่อบริการผู้ป่วยโรคหลอดเลือดสมองในปี2557</t>
  </si>
  <si>
    <t>A - B</t>
  </si>
  <si>
    <t>B = ผู้ป่วยโรคหลอดเลือดสมองตีบหรืออุดตันทั้งหมดในช่วงเดียวกัน</t>
  </si>
  <si>
    <t xml:space="preserve">A = ผู้ป่วยโรคหลอดเลือดสมองตีบหรืออุดตันที่ได้รับการดูแลอย่างเหมาะสมอย่างน้อย 1 วิธี </t>
  </si>
  <si>
    <t xml:space="preserve">B = ผู้เสพและผู้ติดยาเสพติดระบบสมัครใจที่ได้รับการติดตามตามระยะเวลาที่กำหนดและมีช่วงห่างจากวันจำหน่ายมากกว่าหรือเท่ากับ 1 ปี และสรุปสิ้นสุดการติดตามทั้งหมด จากสถานบริการสุขภาพ  สังกัดกระทรวงสาธารณสุข (ไม่รวมการเสียชีวิตหรือถูกจับ) นับเป็นความสำเร็จตามช่วงเวลา </t>
  </si>
  <si>
    <t>A = ผู้เสพและผู้ติดยาเสพติด ระบบสมัครใจที่ได้รับการติดตามตามระยะเวลาที่กำหนดและมีช่วงห่างจากวันจำหน่ายมากกว่าหรือเท่ากับ 1 ปี และสรุปสิ้นสุดการติดตามว่าหยุดได้/เลิกได้ จากสถานบริการสุขภาพ  สังกัดกระทรวงสาธารณสุข</t>
  </si>
  <si>
    <t>B= จำนวนข้อร้องเรียนของผู้บริโภคและผู้รับบริการด้านสุขภาพทั้งหมด</t>
  </si>
  <si>
    <t>A= จำนวนข้อร้องเรียนของผู้บริโภคและผู้รับบริการด้านสุขภาพที่ได้รับการแก้ไขภายในระยะเวลาที่กำหนด</t>
  </si>
  <si>
    <t xml:space="preserve">A = จำนวนอำเภอที่มี District Health System (DHS) </t>
  </si>
  <si>
    <t>B = จำนวนอำเภอ ทั้งหมด</t>
  </si>
  <si>
    <t>A1=ต้นทุนค่าเวชภัณฑ์ฯ ปีงบประมาณ 2555</t>
  </si>
  <si>
    <t>B1=ต้นทุนค่าเวชภัณฑ์ฯ ปีงบประมาณ 2556</t>
  </si>
  <si>
    <t>5.1 (B1-A1)X100/A1</t>
  </si>
  <si>
    <t>A2=มูลค่าการจัดซื้อร่วมของยาและเวชภัณฑ์ที่นอกเหนือจากยาของหน่วยงาน</t>
  </si>
  <si>
    <t>B2=มูลค่าการจัดซื้อทั้งหมดของยาและเวชภัณฑ์ที่นอกเหนือจากยาของหน่วยงาน</t>
  </si>
  <si>
    <t>5.2 (A2/B3)X100</t>
  </si>
  <si>
    <t>B = จำนวนเครือข่ายบริการสุขภาพทั้งหมด</t>
  </si>
  <si>
    <r>
      <t>A = จำนวนเครือข่ายบริการสุขภาพที่สามารถใช้งาน Virtual Server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ได้</t>
    </r>
  </si>
  <si>
    <t>สำรวจสำนักงานสาธารณสุขจังหวัด</t>
  </si>
  <si>
    <t xml:space="preserve">B= จำนวนรายการงบลงทุนที่ได้รับจัดสรรทั้งหมดของแต่ละหน่วยงาน </t>
  </si>
  <si>
    <t xml:space="preserve">A= จำนวนรายการจัดซื้อจัดจ้าง งบลงทุนสามารถลงนามในสัญญาจ้างได้ในไตรมาส </t>
  </si>
  <si>
    <t>สป1_08 ใช้ฐาน เกิด/ตาย จาก สนย.</t>
  </si>
  <si>
    <t>สป1_09 ใช้ฐาน เกิด/ตาย จาก สนย.</t>
  </si>
  <si>
    <t>ใช้ฐาน เกิด/ตาย จาก สนย.(in progress)</t>
  </si>
  <si>
    <t>รพ.</t>
  </si>
  <si>
    <t>สสอ.</t>
  </si>
  <si>
    <t>รพสต.</t>
  </si>
  <si>
    <t>ส่งเสริมฯ</t>
  </si>
  <si>
    <t>/</t>
  </si>
  <si>
    <t>%</t>
  </si>
  <si>
    <t>(A/B) x 100</t>
  </si>
  <si>
    <t>สูตร</t>
  </si>
  <si>
    <t>(A/B) X 100</t>
  </si>
  <si>
    <t>&lt; 13</t>
  </si>
  <si>
    <t>(A×100)/(B×365)</t>
  </si>
  <si>
    <t>2.1 ลดความแออัด (จำนวนผู้ป่วยในของโรงพยาบาลระดับ A และ S )</t>
  </si>
  <si>
    <t>ลดลง 50</t>
  </si>
  <si>
    <t>(A-B)/A x 100</t>
  </si>
  <si>
    <t xml:space="preserve">3 เดือน </t>
  </si>
  <si>
    <t>B=จำนวนโรงพยาบาลชุมชน (F2) ทั้งหมด</t>
  </si>
  <si>
    <t xml:space="preserve">6 เดือน </t>
  </si>
  <si>
    <t>12 เดือน</t>
  </si>
  <si>
    <t>B = จำนวนผู้ป่วยฉุกเฉินวิกฤติ(สีเหลืองและสีแดง) ที่มาโดยระบบการแพทย์ฉุกเฉิน(EMS) ทั้งหมด</t>
  </si>
  <si>
    <t>3 เดือน</t>
  </si>
  <si>
    <t>ไม่เกิน 10</t>
  </si>
  <si>
    <t>สป2_01</t>
  </si>
  <si>
    <t>สป2_02</t>
  </si>
  <si>
    <t>สป2_03</t>
  </si>
  <si>
    <t>สป2_04</t>
  </si>
  <si>
    <t>สป2_05</t>
  </si>
  <si>
    <t>สป2_06</t>
  </si>
  <si>
    <t>สป2_07</t>
  </si>
  <si>
    <t>สป2_08</t>
  </si>
  <si>
    <t>สป2_09</t>
  </si>
  <si>
    <t>สป3_01</t>
  </si>
  <si>
    <t>สป3_02</t>
  </si>
  <si>
    <t>สป3_03</t>
  </si>
  <si>
    <t>สป3_04</t>
  </si>
  <si>
    <t>สป3_05</t>
  </si>
  <si>
    <t>สป3_06</t>
  </si>
  <si>
    <t>สป3_07</t>
  </si>
  <si>
    <t>สป3_08</t>
  </si>
  <si>
    <t>สถาบันมะเร็ง</t>
  </si>
  <si>
    <t xml:space="preserve">ตามรายงานแบบ บสต.5 </t>
  </si>
  <si>
    <t>พท.keyหน้า web เฉพาะ</t>
  </si>
  <si>
    <t>excel ส่ง พท key</t>
  </si>
  <si>
    <t>พท บันทึก กพ 7</t>
  </si>
  <si>
    <t>ศูนย์เด็กเล็กสังกัดองค์กรปกครองส่วนท้องถิ่น</t>
  </si>
  <si>
    <t>WCC ที่ได้คุณภาพ ผ่านเกณฑ์ของโครงการโรงพยาบาลสายใยรักแห่งครอบครัว</t>
  </si>
  <si>
    <t>โรงพยาบาลทั่วประเทศตั้งแต่ระดับ รพช.ขึ้นไป</t>
  </si>
  <si>
    <t>โรงพยาบาลชุมชน (F2) สำรวจและประเมินตามเกณฑ์มาตรฐาน</t>
  </si>
  <si>
    <t xml:space="preserve">โรงพยาบาลชุมชน </t>
  </si>
  <si>
    <t>Chronic Link</t>
  </si>
  <si>
    <t>ซ้ำ 37  สป3_1</t>
  </si>
  <si>
    <t>ซ้ำ 11  QOF4.1</t>
  </si>
  <si>
    <t>ซ้ำ 39  สป3_3</t>
  </si>
  <si>
    <t>ซ้ำ 12  สป2_2</t>
  </si>
  <si>
    <t>ซ้ำ 36  สป2_26</t>
  </si>
  <si>
    <t>จังหวัด Key รายอำเภอ</t>
  </si>
  <si>
    <t>NCD</t>
  </si>
  <si>
    <t>พัฒนาคุณภาพ</t>
  </si>
  <si>
    <t>ส่งเสริม</t>
  </si>
  <si>
    <t>ควบคุมโรค</t>
  </si>
  <si>
    <t>รพ. Key</t>
  </si>
  <si>
    <t>คบส.</t>
  </si>
  <si>
    <t>จังหวัด Key</t>
  </si>
  <si>
    <t>บริหาร</t>
  </si>
  <si>
    <t>ยุทธศาสตร์</t>
  </si>
  <si>
    <t>ประกัน</t>
  </si>
  <si>
    <t>ยุทธศาสตร์**</t>
  </si>
  <si>
    <t>ศูนย์ส่งต่อ รพศ. Key</t>
  </si>
  <si>
    <t>รพ.อยุธยา/เสนา Key</t>
  </si>
  <si>
    <t>รพ.ศ รพท. Key</t>
  </si>
  <si>
    <t>อำเภอ Key</t>
  </si>
  <si>
    <t>เจ้าภาพ</t>
  </si>
  <si>
    <t>ทรัพยากรฯ</t>
  </si>
  <si>
    <t>สปสช.</t>
  </si>
</sst>
</file>

<file path=xl/styles.xml><?xml version="1.0" encoding="utf-8"?>
<styleSheet xmlns="http://schemas.openxmlformats.org/spreadsheetml/2006/main">
  <numFmts count="30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sz val="16"/>
      <name val="TH SarabunPSK"/>
      <family val="2"/>
    </font>
    <font>
      <sz val="8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sz val="11"/>
      <color indexed="12"/>
      <name val="Tahoma"/>
      <family val="2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sz val="16"/>
      <color theme="1"/>
      <name val="TH SarabunPSK"/>
      <family val="2"/>
    </font>
    <font>
      <sz val="8"/>
      <color theme="1"/>
      <name val="Calibri"/>
      <family val="2"/>
    </font>
    <font>
      <sz val="11"/>
      <color theme="10"/>
      <name val="Tahoma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33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50" fillId="0" borderId="10" xfId="0" applyFont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9" fillId="0" borderId="0" xfId="0" applyFont="1" applyAlignment="1">
      <alignment horizontal="center" vertical="top"/>
    </xf>
    <xf numFmtId="0" fontId="49" fillId="16" borderId="10" xfId="0" applyFont="1" applyFill="1" applyBorder="1" applyAlignment="1">
      <alignment vertical="top"/>
    </xf>
    <xf numFmtId="0" fontId="49" fillId="0" borderId="11" xfId="0" applyFont="1" applyFill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16" borderId="11" xfId="0" applyFont="1" applyFill="1" applyBorder="1" applyAlignment="1">
      <alignment horizontal="center" vertical="top"/>
    </xf>
    <xf numFmtId="0" fontId="48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0" fontId="48" fillId="16" borderId="10" xfId="0" applyFont="1" applyFill="1" applyBorder="1" applyAlignment="1">
      <alignment horizontal="left" vertical="top" wrapText="1"/>
    </xf>
    <xf numFmtId="0" fontId="49" fillId="16" borderId="10" xfId="0" applyFont="1" applyFill="1" applyBorder="1" applyAlignment="1">
      <alignment horizontal="center" vertical="top"/>
    </xf>
    <xf numFmtId="0" fontId="49" fillId="16" borderId="10" xfId="0" applyFont="1" applyFill="1" applyBorder="1" applyAlignment="1">
      <alignment/>
    </xf>
    <xf numFmtId="0" fontId="2" fillId="16" borderId="10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horizontal="center"/>
    </xf>
    <xf numFmtId="1" fontId="3" fillId="16" borderId="10" xfId="0" applyNumberFormat="1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 vertical="top" wrapText="1"/>
    </xf>
    <xf numFmtId="0" fontId="51" fillId="0" borderId="10" xfId="53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vertical="top" wrapText="1"/>
    </xf>
    <xf numFmtId="0" fontId="52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0" fontId="39" fillId="0" borderId="10" xfId="53" applyFill="1" applyBorder="1" applyAlignment="1" applyProtection="1">
      <alignment vertical="top"/>
      <protection/>
    </xf>
    <xf numFmtId="0" fontId="49" fillId="0" borderId="0" xfId="0" applyFont="1" applyFill="1" applyAlignment="1">
      <alignment horizontal="center" vertical="top"/>
    </xf>
    <xf numFmtId="0" fontId="52" fillId="0" borderId="0" xfId="0" applyFont="1" applyAlignment="1">
      <alignment/>
    </xf>
    <xf numFmtId="0" fontId="39" fillId="0" borderId="0" xfId="53" applyFill="1" applyAlignment="1" applyProtection="1">
      <alignment/>
      <protection/>
    </xf>
    <xf numFmtId="0" fontId="39" fillId="0" borderId="10" xfId="53" applyFill="1" applyBorder="1" applyAlignment="1" applyProtection="1">
      <alignment horizontal="center" vertical="top"/>
      <protection/>
    </xf>
    <xf numFmtId="0" fontId="39" fillId="0" borderId="10" xfId="53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0" fontId="39" fillId="0" borderId="10" xfId="53" applyFill="1" applyBorder="1" applyAlignment="1" applyProtection="1">
      <alignment horizontal="center" vertical="top" wrapText="1"/>
      <protection/>
    </xf>
    <xf numFmtId="0" fontId="53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wrapText="1"/>
    </xf>
    <xf numFmtId="0" fontId="49" fillId="0" borderId="0" xfId="0" applyFont="1" applyFill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9" fillId="0" borderId="0" xfId="0" applyFont="1" applyFill="1" applyAlignment="1">
      <alignment horizontal="left" vertical="top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top"/>
    </xf>
    <xf numFmtId="0" fontId="49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52" fillId="16" borderId="10" xfId="0" applyFont="1" applyFill="1" applyBorder="1" applyAlignment="1">
      <alignment wrapText="1"/>
    </xf>
    <xf numFmtId="0" fontId="3" fillId="16" borderId="10" xfId="0" applyFont="1" applyFill="1" applyBorder="1" applyAlignment="1">
      <alignment vertical="top"/>
    </xf>
    <xf numFmtId="0" fontId="39" fillId="16" borderId="10" xfId="53" applyFill="1" applyBorder="1" applyAlignment="1" applyProtection="1">
      <alignment horizontal="center" vertical="top"/>
      <protection/>
    </xf>
    <xf numFmtId="0" fontId="3" fillId="16" borderId="10" xfId="0" applyFont="1" applyFill="1" applyBorder="1" applyAlignment="1">
      <alignment vertical="top" wrapText="1"/>
    </xf>
    <xf numFmtId="60" fontId="3" fillId="16" borderId="10" xfId="0" applyNumberFormat="1" applyFont="1" applyFill="1" applyBorder="1" applyAlignment="1">
      <alignment vertical="top" wrapText="1"/>
    </xf>
    <xf numFmtId="0" fontId="3" fillId="16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putee.nhso.go.th/amputee/" TargetMode="External" /><Relationship Id="rId2" Type="http://schemas.openxmlformats.org/officeDocument/2006/relationships/hyperlink" Target="IPA_57\Template_&#3605;&#3619;&#3623;&#3592;&#3619;&#3634;&#3594;&#3585;&#3634;&#3619;\&#3611;&#3619;&#3632;&#3648;&#3604;&#3655;&#3609;&#3585;&#3634;&#3619;&#3605;&#3619;&#3623;&#3592;&#3619;&#3634;&#3594;&#3585;&#3634;&#3619;_2557\&#3585;&#3619;&#3629;&#3610;%20KPI_&#3619;&#3634;&#3618;&#3588;&#3603;&#3632;\&#3588;&#3641;&#3656;&#3617;&#3639;&#3629;&#3605;&#3619;&#3623;&#3592;&#3619;&#3634;&#3594;&#3585;&#3634;&#3619;%20&#3611;&#3637;%2057\10.Template%20&#3605;&#3633;&#3623;&#3594;&#3637;&#3657;&#3623;&#3633;&#3604;&#3585;&#3619;&#3632;&#3607;&#3619;&#3623;&#3591;2557Print_even_Admin.doc" TargetMode="External" /><Relationship Id="rId3" Type="http://schemas.openxmlformats.org/officeDocument/2006/relationships/hyperlink" Target="IPA_57\Template_&#3605;&#3619;&#3623;&#3592;&#3619;&#3634;&#3594;&#3585;&#3634;&#3619;\&#3611;&#3619;&#3632;&#3648;&#3604;&#3655;&#3609;&#3585;&#3634;&#3619;&#3605;&#3619;&#3623;&#3592;&#3619;&#3634;&#3594;&#3585;&#3634;&#3619;_2557\&#3585;&#3619;&#3629;&#3610;%20KPI_&#3619;&#3634;&#3618;&#3588;&#3603;&#3632;\&#3588;&#3641;&#3656;&#3617;&#3639;&#3629;&#3605;&#3619;&#3623;&#3592;&#3619;&#3634;&#3594;&#3585;&#3634;&#3619;%20&#3611;&#3637;%2057\10.Template%20&#3605;&#3633;&#3623;&#3594;&#3637;&#3657;&#3623;&#3633;&#3604;&#3585;&#3619;&#3632;&#3607;&#3619;&#3623;&#3591;2557Print_even_Admin.doc" TargetMode="External" /><Relationship Id="rId4" Type="http://schemas.openxmlformats.org/officeDocument/2006/relationships/hyperlink" Target="IPA_57\Template_&#3605;&#3619;&#3623;&#3592;&#3619;&#3634;&#3594;&#3585;&#3634;&#3619;\&#3611;&#3619;&#3632;&#3648;&#3604;&#3655;&#3609;&#3585;&#3634;&#3619;&#3605;&#3619;&#3623;&#3592;&#3619;&#3634;&#3594;&#3585;&#3634;&#3619;_2557\&#3585;&#3619;&#3629;&#3610;%20KPI_&#3619;&#3634;&#3618;&#3588;&#3603;&#3632;\&#3588;&#3641;&#3656;&#3617;&#3639;&#3629;&#3605;&#3619;&#3623;&#3592;&#3619;&#3634;&#3594;&#3585;&#3634;&#3619;%20&#3611;&#3637;%2057\10.Template%20&#3605;&#3633;&#3623;&#3594;&#3637;&#3657;&#3623;&#3633;&#3604;&#3585;&#3619;&#3632;&#3607;&#3619;&#3623;&#3591;2557Print_even_Admin.doc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fefoodsafelife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3"/>
  <sheetViews>
    <sheetView tabSelected="1" zoomScalePageLayoutView="0" workbookViewId="0" topLeftCell="A1">
      <pane xSplit="3" ySplit="2" topLeftCell="D5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4.8515625" style="4" bestFit="1" customWidth="1"/>
    <col min="2" max="2" width="8.57421875" style="30" bestFit="1" customWidth="1"/>
    <col min="3" max="3" width="61.57421875" style="35" customWidth="1"/>
    <col min="4" max="4" width="20.00390625" style="40" bestFit="1" customWidth="1"/>
    <col min="5" max="5" width="17.28125" style="50" customWidth="1"/>
    <col min="6" max="6" width="10.8515625" style="50" bestFit="1" customWidth="1"/>
    <col min="7" max="7" width="3.140625" style="50" hidden="1" customWidth="1"/>
    <col min="8" max="8" width="4.28125" style="50" hidden="1" customWidth="1"/>
    <col min="9" max="9" width="5.140625" style="50" hidden="1" customWidth="1"/>
    <col min="10" max="10" width="59.8515625" style="8" customWidth="1"/>
    <col min="11" max="11" width="11.28125" style="6" customWidth="1"/>
    <col min="12" max="12" width="9.00390625" style="3" customWidth="1"/>
    <col min="13" max="13" width="15.57421875" style="4" customWidth="1"/>
    <col min="14" max="14" width="12.8515625" style="4" customWidth="1"/>
    <col min="15" max="15" width="15.57421875" style="4" customWidth="1"/>
    <col min="16" max="17" width="6.57421875" style="3" customWidth="1"/>
    <col min="18" max="16384" width="9.00390625" style="3" customWidth="1"/>
  </cols>
  <sheetData>
    <row r="1" spans="1:5" ht="21">
      <c r="A1" s="5" t="s">
        <v>179</v>
      </c>
      <c r="D1" s="50"/>
      <c r="E1" s="63"/>
    </row>
    <row r="2" spans="1:15" s="30" customFormat="1" ht="21.75" customHeight="1">
      <c r="A2" s="27" t="s">
        <v>9</v>
      </c>
      <c r="B2" s="27" t="s">
        <v>0</v>
      </c>
      <c r="C2" s="27" t="s">
        <v>1</v>
      </c>
      <c r="D2" s="28" t="s">
        <v>76</v>
      </c>
      <c r="E2" s="28" t="s">
        <v>270</v>
      </c>
      <c r="F2" s="28" t="s">
        <v>407</v>
      </c>
      <c r="G2" s="28" t="s">
        <v>337</v>
      </c>
      <c r="H2" s="28" t="s">
        <v>338</v>
      </c>
      <c r="I2" s="28" t="s">
        <v>339</v>
      </c>
      <c r="J2" s="29" t="s">
        <v>89</v>
      </c>
      <c r="K2" s="27" t="s">
        <v>273</v>
      </c>
      <c r="L2" s="27" t="s">
        <v>274</v>
      </c>
      <c r="M2" s="27" t="s">
        <v>279</v>
      </c>
      <c r="N2" s="27" t="s">
        <v>342</v>
      </c>
      <c r="O2" s="27" t="s">
        <v>344</v>
      </c>
    </row>
    <row r="3" spans="1:10" ht="21">
      <c r="A3" s="27">
        <v>1</v>
      </c>
      <c r="B3" s="32" t="s">
        <v>19</v>
      </c>
      <c r="C3" s="36" t="s">
        <v>56</v>
      </c>
      <c r="D3" s="12" t="s">
        <v>91</v>
      </c>
      <c r="E3" s="29"/>
      <c r="F3" s="29"/>
      <c r="G3" s="29"/>
      <c r="H3" s="29"/>
      <c r="I3" s="29"/>
      <c r="J3" s="7"/>
    </row>
    <row r="4" spans="1:10" ht="21">
      <c r="A4" s="27">
        <v>2</v>
      </c>
      <c r="B4" s="32" t="s">
        <v>20</v>
      </c>
      <c r="C4" s="36" t="s">
        <v>57</v>
      </c>
      <c r="D4" s="12" t="s">
        <v>82</v>
      </c>
      <c r="E4" s="29"/>
      <c r="F4" s="29"/>
      <c r="G4" s="59" t="s">
        <v>341</v>
      </c>
      <c r="H4" s="29"/>
      <c r="I4" s="59" t="s">
        <v>341</v>
      </c>
      <c r="J4" s="7"/>
    </row>
    <row r="5" spans="1:10" ht="21">
      <c r="A5" s="27">
        <v>3</v>
      </c>
      <c r="B5" s="32" t="s">
        <v>21</v>
      </c>
      <c r="C5" s="36" t="s">
        <v>58</v>
      </c>
      <c r="D5" s="12" t="s">
        <v>82</v>
      </c>
      <c r="E5" s="29"/>
      <c r="F5" s="29"/>
      <c r="G5" s="29" t="s">
        <v>341</v>
      </c>
      <c r="H5" s="29"/>
      <c r="I5" s="29" t="s">
        <v>341</v>
      </c>
      <c r="J5" s="7"/>
    </row>
    <row r="6" spans="1:15" s="35" customFormat="1" ht="21">
      <c r="A6" s="27">
        <v>4</v>
      </c>
      <c r="B6" s="18" t="s">
        <v>22</v>
      </c>
      <c r="C6" s="20" t="s">
        <v>59</v>
      </c>
      <c r="D6" s="14"/>
      <c r="E6" s="21" t="s">
        <v>398</v>
      </c>
      <c r="F6" s="21" t="s">
        <v>394</v>
      </c>
      <c r="G6" s="29"/>
      <c r="H6" s="29"/>
      <c r="I6" s="29"/>
      <c r="J6" s="12" t="s">
        <v>83</v>
      </c>
      <c r="K6" s="3" t="s">
        <v>271</v>
      </c>
      <c r="L6" s="3" t="s">
        <v>272</v>
      </c>
      <c r="M6" s="4" t="s">
        <v>278</v>
      </c>
      <c r="N6" s="30">
        <v>100</v>
      </c>
      <c r="O6" s="4" t="s">
        <v>343</v>
      </c>
    </row>
    <row r="7" spans="1:10" ht="21">
      <c r="A7" s="27">
        <v>5</v>
      </c>
      <c r="B7" s="32" t="s">
        <v>23</v>
      </c>
      <c r="C7" s="36" t="s">
        <v>60</v>
      </c>
      <c r="D7" s="12" t="s">
        <v>91</v>
      </c>
      <c r="E7" s="29"/>
      <c r="F7" s="29"/>
      <c r="G7" s="29"/>
      <c r="H7" s="29"/>
      <c r="I7" s="29"/>
      <c r="J7" s="7"/>
    </row>
    <row r="8" spans="1:15" s="35" customFormat="1" ht="21">
      <c r="A8" s="27">
        <v>6</v>
      </c>
      <c r="B8" s="18" t="s">
        <v>24</v>
      </c>
      <c r="C8" s="2" t="s">
        <v>61</v>
      </c>
      <c r="D8" s="14"/>
      <c r="E8" s="21" t="s">
        <v>391</v>
      </c>
      <c r="F8" s="21" t="s">
        <v>395</v>
      </c>
      <c r="G8" s="29"/>
      <c r="H8" s="29"/>
      <c r="I8" s="29"/>
      <c r="J8" s="12" t="s">
        <v>90</v>
      </c>
      <c r="K8" s="3" t="s">
        <v>275</v>
      </c>
      <c r="L8" s="3" t="s">
        <v>276</v>
      </c>
      <c r="M8" s="4" t="s">
        <v>277</v>
      </c>
      <c r="N8" s="30" t="s">
        <v>346</v>
      </c>
      <c r="O8" s="3" t="s">
        <v>345</v>
      </c>
    </row>
    <row r="9" spans="1:10" ht="21">
      <c r="A9" s="27">
        <v>7</v>
      </c>
      <c r="B9" s="32" t="s">
        <v>25</v>
      </c>
      <c r="C9" s="36" t="s">
        <v>45</v>
      </c>
      <c r="D9" s="12" t="s">
        <v>91</v>
      </c>
      <c r="E9" s="29"/>
      <c r="F9" s="29"/>
      <c r="G9" s="29"/>
      <c r="H9" s="29"/>
      <c r="I9" s="29"/>
      <c r="J9" s="7"/>
    </row>
    <row r="10" spans="1:10" ht="21">
      <c r="A10" s="27">
        <v>8</v>
      </c>
      <c r="B10" s="32" t="s">
        <v>26</v>
      </c>
      <c r="C10" s="36" t="s">
        <v>46</v>
      </c>
      <c r="D10" s="12" t="s">
        <v>91</v>
      </c>
      <c r="E10" s="29"/>
      <c r="F10" s="29"/>
      <c r="G10" s="29"/>
      <c r="H10" s="29"/>
      <c r="I10" s="29"/>
      <c r="J10" s="7"/>
    </row>
    <row r="11" spans="1:10" ht="21">
      <c r="A11" s="27">
        <v>9</v>
      </c>
      <c r="B11" s="32" t="s">
        <v>84</v>
      </c>
      <c r="C11" s="36" t="s">
        <v>47</v>
      </c>
      <c r="D11" s="12" t="s">
        <v>91</v>
      </c>
      <c r="E11" s="29"/>
      <c r="F11" s="29"/>
      <c r="G11" s="29"/>
      <c r="H11" s="29"/>
      <c r="I11" s="29"/>
      <c r="J11" s="7"/>
    </row>
    <row r="12" spans="1:16" s="35" customFormat="1" ht="21">
      <c r="A12" s="27">
        <v>10</v>
      </c>
      <c r="B12" s="18" t="s">
        <v>27</v>
      </c>
      <c r="C12" s="2" t="s">
        <v>48</v>
      </c>
      <c r="D12" s="14" t="s">
        <v>377</v>
      </c>
      <c r="E12" s="21" t="s">
        <v>391</v>
      </c>
      <c r="F12" s="21" t="s">
        <v>394</v>
      </c>
      <c r="G12" s="29"/>
      <c r="H12" s="29"/>
      <c r="I12" s="29"/>
      <c r="J12" s="37" t="s">
        <v>92</v>
      </c>
      <c r="K12" s="3" t="s">
        <v>280</v>
      </c>
      <c r="L12" s="3" t="s">
        <v>281</v>
      </c>
      <c r="M12" s="30" t="s">
        <v>282</v>
      </c>
      <c r="N12" s="4" t="s">
        <v>283</v>
      </c>
      <c r="O12" s="30" t="s">
        <v>284</v>
      </c>
      <c r="P12" s="3" t="s">
        <v>345</v>
      </c>
    </row>
    <row r="13" spans="1:10" ht="21">
      <c r="A13" s="29">
        <v>11</v>
      </c>
      <c r="B13" s="64" t="s">
        <v>358</v>
      </c>
      <c r="C13" s="65" t="s">
        <v>49</v>
      </c>
      <c r="D13" s="12" t="s">
        <v>82</v>
      </c>
      <c r="E13" s="29"/>
      <c r="F13" s="29"/>
      <c r="G13" s="29"/>
      <c r="H13" s="29"/>
      <c r="I13" s="29"/>
      <c r="J13" s="7"/>
    </row>
    <row r="14" spans="1:15" s="35" customFormat="1" ht="21">
      <c r="A14" s="27">
        <v>12</v>
      </c>
      <c r="B14" s="18" t="s">
        <v>359</v>
      </c>
      <c r="C14" s="2" t="s">
        <v>348</v>
      </c>
      <c r="D14" s="14"/>
      <c r="E14" s="21" t="s">
        <v>398</v>
      </c>
      <c r="F14" s="21" t="s">
        <v>393</v>
      </c>
      <c r="G14" s="29"/>
      <c r="H14" s="29"/>
      <c r="I14" s="29"/>
      <c r="J14" s="12" t="s">
        <v>93</v>
      </c>
      <c r="K14" s="34" t="s">
        <v>285</v>
      </c>
      <c r="L14" s="35" t="s">
        <v>286</v>
      </c>
      <c r="M14" s="30" t="s">
        <v>354</v>
      </c>
      <c r="N14" s="30">
        <v>85</v>
      </c>
      <c r="O14" s="30" t="s">
        <v>347</v>
      </c>
    </row>
    <row r="15" spans="1:10" ht="21">
      <c r="A15" s="27"/>
      <c r="B15" s="32"/>
      <c r="C15" s="36" t="s">
        <v>50</v>
      </c>
      <c r="D15" s="12" t="s">
        <v>82</v>
      </c>
      <c r="E15" s="29"/>
      <c r="F15" s="29"/>
      <c r="G15" s="29"/>
      <c r="H15" s="29"/>
      <c r="I15" s="29"/>
      <c r="J15" s="7"/>
    </row>
    <row r="16" spans="1:15" s="35" customFormat="1" ht="21">
      <c r="A16" s="27">
        <v>13</v>
      </c>
      <c r="B16" s="18" t="s">
        <v>360</v>
      </c>
      <c r="C16" s="2" t="s">
        <v>95</v>
      </c>
      <c r="D16" s="14"/>
      <c r="E16" s="21" t="s">
        <v>403</v>
      </c>
      <c r="F16" s="21" t="s">
        <v>393</v>
      </c>
      <c r="G16" s="29"/>
      <c r="H16" s="29"/>
      <c r="I16" s="29"/>
      <c r="J16" s="12" t="s">
        <v>94</v>
      </c>
      <c r="K16" s="34" t="s">
        <v>288</v>
      </c>
      <c r="L16" s="3" t="s">
        <v>287</v>
      </c>
      <c r="M16" s="30" t="s">
        <v>354</v>
      </c>
      <c r="N16" s="30" t="s">
        <v>349</v>
      </c>
      <c r="O16" s="30" t="s">
        <v>350</v>
      </c>
    </row>
    <row r="17" spans="1:10" ht="58.5">
      <c r="A17" s="27">
        <v>14</v>
      </c>
      <c r="B17" s="32" t="s">
        <v>361</v>
      </c>
      <c r="C17" s="36" t="s">
        <v>96</v>
      </c>
      <c r="D17" s="12" t="s">
        <v>82</v>
      </c>
      <c r="E17" s="29"/>
      <c r="F17" s="29"/>
      <c r="G17" s="29"/>
      <c r="H17" s="29"/>
      <c r="I17" s="29"/>
      <c r="J17" s="9" t="s">
        <v>97</v>
      </c>
    </row>
    <row r="18" spans="1:10" ht="21">
      <c r="A18" s="27">
        <v>15</v>
      </c>
      <c r="B18" s="32" t="s">
        <v>362</v>
      </c>
      <c r="C18" s="36" t="s">
        <v>99</v>
      </c>
      <c r="D18" s="12" t="s">
        <v>82</v>
      </c>
      <c r="E18" s="29"/>
      <c r="F18" s="29"/>
      <c r="G18" s="29"/>
      <c r="H18" s="29"/>
      <c r="I18" s="29"/>
      <c r="J18" s="7"/>
    </row>
    <row r="19" spans="1:15" s="35" customFormat="1" ht="21">
      <c r="A19" s="27">
        <v>16</v>
      </c>
      <c r="B19" s="18" t="s">
        <v>363</v>
      </c>
      <c r="C19" s="20" t="s">
        <v>98</v>
      </c>
      <c r="D19" s="14"/>
      <c r="E19" s="21" t="s">
        <v>391</v>
      </c>
      <c r="F19" s="21" t="s">
        <v>340</v>
      </c>
      <c r="G19" s="29"/>
      <c r="H19" s="29"/>
      <c r="I19" s="29"/>
      <c r="J19" s="12" t="s">
        <v>382</v>
      </c>
      <c r="K19" s="3" t="s">
        <v>290</v>
      </c>
      <c r="L19" s="3" t="s">
        <v>289</v>
      </c>
      <c r="M19" s="4" t="s">
        <v>351</v>
      </c>
      <c r="N19" s="30">
        <v>70</v>
      </c>
      <c r="O19" s="4" t="s">
        <v>343</v>
      </c>
    </row>
    <row r="20" spans="1:15" s="35" customFormat="1" ht="21">
      <c r="A20" s="27">
        <v>17</v>
      </c>
      <c r="B20" s="18" t="s">
        <v>364</v>
      </c>
      <c r="C20" s="20" t="s">
        <v>101</v>
      </c>
      <c r="D20" s="14"/>
      <c r="E20" s="21" t="s">
        <v>391</v>
      </c>
      <c r="F20" s="21" t="s">
        <v>340</v>
      </c>
      <c r="G20" s="29"/>
      <c r="H20" s="29"/>
      <c r="I20" s="29"/>
      <c r="J20" s="12" t="s">
        <v>383</v>
      </c>
      <c r="K20" s="3" t="s">
        <v>291</v>
      </c>
      <c r="L20" s="3" t="s">
        <v>352</v>
      </c>
      <c r="M20" s="4" t="s">
        <v>353</v>
      </c>
      <c r="N20" s="30">
        <v>70</v>
      </c>
      <c r="O20" s="30" t="s">
        <v>343</v>
      </c>
    </row>
    <row r="21" spans="1:15" s="35" customFormat="1" ht="21">
      <c r="A21" s="27">
        <v>18</v>
      </c>
      <c r="B21" s="18" t="s">
        <v>365</v>
      </c>
      <c r="C21" s="20" t="s">
        <v>103</v>
      </c>
      <c r="D21" s="14"/>
      <c r="E21" s="21" t="s">
        <v>391</v>
      </c>
      <c r="F21" s="21" t="s">
        <v>340</v>
      </c>
      <c r="G21" s="29"/>
      <c r="H21" s="29"/>
      <c r="I21" s="29"/>
      <c r="J21" s="12" t="s">
        <v>381</v>
      </c>
      <c r="K21" s="3" t="s">
        <v>292</v>
      </c>
      <c r="L21" s="3" t="s">
        <v>293</v>
      </c>
      <c r="M21" s="30" t="s">
        <v>353</v>
      </c>
      <c r="N21" s="30">
        <v>70</v>
      </c>
      <c r="O21" s="30" t="s">
        <v>343</v>
      </c>
    </row>
    <row r="22" spans="1:15" s="35" customFormat="1" ht="21">
      <c r="A22" s="27">
        <v>19</v>
      </c>
      <c r="B22" s="18" t="s">
        <v>366</v>
      </c>
      <c r="C22" s="20" t="s">
        <v>102</v>
      </c>
      <c r="D22" s="14"/>
      <c r="E22" s="21" t="s">
        <v>391</v>
      </c>
      <c r="F22" s="21" t="s">
        <v>394</v>
      </c>
      <c r="G22" s="29"/>
      <c r="H22" s="29"/>
      <c r="I22" s="29"/>
      <c r="J22" s="12" t="s">
        <v>380</v>
      </c>
      <c r="K22" s="3" t="s">
        <v>295</v>
      </c>
      <c r="L22" s="3" t="s">
        <v>294</v>
      </c>
      <c r="M22" s="30" t="s">
        <v>353</v>
      </c>
      <c r="N22" s="30">
        <v>70</v>
      </c>
      <c r="O22" s="30" t="s">
        <v>343</v>
      </c>
    </row>
    <row r="23" spans="1:15" s="35" customFormat="1" ht="39">
      <c r="A23" s="27">
        <v>20</v>
      </c>
      <c r="B23" s="18" t="s">
        <v>104</v>
      </c>
      <c r="C23" s="20" t="s">
        <v>105</v>
      </c>
      <c r="D23" s="14"/>
      <c r="E23" s="21" t="s">
        <v>391</v>
      </c>
      <c r="F23" s="21" t="s">
        <v>394</v>
      </c>
      <c r="G23" s="29"/>
      <c r="H23" s="29"/>
      <c r="I23" s="29"/>
      <c r="J23" s="12" t="s">
        <v>384</v>
      </c>
      <c r="K23" s="3" t="s">
        <v>297</v>
      </c>
      <c r="L23" s="3" t="s">
        <v>296</v>
      </c>
      <c r="M23" s="30" t="s">
        <v>353</v>
      </c>
      <c r="N23" s="30">
        <v>70</v>
      </c>
      <c r="O23" s="30" t="s">
        <v>343</v>
      </c>
    </row>
    <row r="24" spans="1:15" s="35" customFormat="1" ht="21">
      <c r="A24" s="27">
        <v>21</v>
      </c>
      <c r="B24" s="18" t="s">
        <v>28</v>
      </c>
      <c r="C24" s="20" t="s">
        <v>106</v>
      </c>
      <c r="D24" s="14"/>
      <c r="E24" s="21" t="s">
        <v>391</v>
      </c>
      <c r="F24" s="21" t="s">
        <v>392</v>
      </c>
      <c r="G24" s="29"/>
      <c r="H24" s="29"/>
      <c r="I24" s="29"/>
      <c r="J24" s="12" t="s">
        <v>107</v>
      </c>
      <c r="K24" s="3" t="s">
        <v>299</v>
      </c>
      <c r="L24" s="3" t="s">
        <v>298</v>
      </c>
      <c r="M24" s="30" t="s">
        <v>354</v>
      </c>
      <c r="N24" s="30">
        <v>70</v>
      </c>
      <c r="O24" s="30" t="s">
        <v>343</v>
      </c>
    </row>
    <row r="25" spans="1:15" s="35" customFormat="1" ht="21">
      <c r="A25" s="27">
        <v>22</v>
      </c>
      <c r="B25" s="18" t="s">
        <v>29</v>
      </c>
      <c r="C25" s="20" t="s">
        <v>108</v>
      </c>
      <c r="D25" s="12"/>
      <c r="E25" s="29"/>
      <c r="F25" s="29"/>
      <c r="G25" s="29"/>
      <c r="H25" s="29"/>
      <c r="I25" s="29"/>
      <c r="J25" s="12"/>
      <c r="K25" s="34"/>
      <c r="M25" s="30"/>
      <c r="N25" s="30"/>
      <c r="O25" s="30"/>
    </row>
    <row r="26" spans="1:15" s="35" customFormat="1" ht="21">
      <c r="A26" s="27"/>
      <c r="B26" s="18"/>
      <c r="C26" s="22" t="s">
        <v>112</v>
      </c>
      <c r="D26" s="14"/>
      <c r="E26" s="21" t="s">
        <v>391</v>
      </c>
      <c r="F26" s="21" t="s">
        <v>393</v>
      </c>
      <c r="G26" s="29"/>
      <c r="H26" s="29"/>
      <c r="I26" s="29"/>
      <c r="J26" s="12" t="s">
        <v>109</v>
      </c>
      <c r="K26" s="51" t="s">
        <v>301</v>
      </c>
      <c r="L26" s="51" t="s">
        <v>300</v>
      </c>
      <c r="M26" s="30" t="s">
        <v>354</v>
      </c>
      <c r="N26" s="30">
        <v>80</v>
      </c>
      <c r="O26" s="30" t="s">
        <v>343</v>
      </c>
    </row>
    <row r="27" spans="1:15" s="35" customFormat="1" ht="21">
      <c r="A27" s="27"/>
      <c r="B27" s="18"/>
      <c r="C27" s="22" t="s">
        <v>111</v>
      </c>
      <c r="D27" s="14"/>
      <c r="E27" s="21" t="s">
        <v>391</v>
      </c>
      <c r="F27" s="21" t="s">
        <v>394</v>
      </c>
      <c r="G27" s="29"/>
      <c r="H27" s="29"/>
      <c r="I27" s="29"/>
      <c r="J27" s="12" t="s">
        <v>113</v>
      </c>
      <c r="K27" s="3" t="s">
        <v>303</v>
      </c>
      <c r="L27" s="3" t="s">
        <v>302</v>
      </c>
      <c r="M27" s="30" t="s">
        <v>353</v>
      </c>
      <c r="N27" s="30">
        <v>80</v>
      </c>
      <c r="O27" s="30" t="s">
        <v>343</v>
      </c>
    </row>
    <row r="28" spans="1:15" s="35" customFormat="1" ht="21">
      <c r="A28" s="27"/>
      <c r="B28" s="18"/>
      <c r="C28" s="20" t="s">
        <v>114</v>
      </c>
      <c r="D28" s="14"/>
      <c r="E28" s="21" t="s">
        <v>391</v>
      </c>
      <c r="F28" s="21" t="s">
        <v>395</v>
      </c>
      <c r="G28" s="29"/>
      <c r="H28" s="29"/>
      <c r="I28" s="29"/>
      <c r="J28" s="12" t="s">
        <v>115</v>
      </c>
      <c r="K28" s="3" t="s">
        <v>305</v>
      </c>
      <c r="L28" s="3" t="s">
        <v>304</v>
      </c>
      <c r="M28" s="30" t="s">
        <v>354</v>
      </c>
      <c r="N28" s="30">
        <v>80</v>
      </c>
      <c r="O28" s="30" t="s">
        <v>343</v>
      </c>
    </row>
    <row r="29" spans="1:15" s="35" customFormat="1" ht="21">
      <c r="A29" s="27">
        <v>23</v>
      </c>
      <c r="B29" s="32" t="s">
        <v>31</v>
      </c>
      <c r="C29" s="33" t="s">
        <v>110</v>
      </c>
      <c r="D29" s="12"/>
      <c r="E29" s="29"/>
      <c r="F29" s="29"/>
      <c r="G29" s="29"/>
      <c r="H29" s="29"/>
      <c r="I29" s="29"/>
      <c r="J29" s="10"/>
      <c r="K29" s="34"/>
      <c r="M29" s="30"/>
      <c r="N29" s="30"/>
      <c r="O29" s="30"/>
    </row>
    <row r="30" spans="1:15" s="41" customFormat="1" ht="48" customHeight="1">
      <c r="A30" s="31"/>
      <c r="B30" s="66"/>
      <c r="C30" s="67" t="s">
        <v>116</v>
      </c>
      <c r="D30" s="67"/>
      <c r="E30" s="21" t="s">
        <v>396</v>
      </c>
      <c r="F30" s="21" t="s">
        <v>392</v>
      </c>
      <c r="G30" s="29"/>
      <c r="H30" s="29"/>
      <c r="I30" s="29"/>
      <c r="J30" s="39" t="s">
        <v>150</v>
      </c>
      <c r="K30" s="8" t="s">
        <v>306</v>
      </c>
      <c r="L30" s="40" t="s">
        <v>355</v>
      </c>
      <c r="M30" s="30" t="s">
        <v>353</v>
      </c>
      <c r="N30" s="61">
        <v>70</v>
      </c>
      <c r="O30" s="30" t="s">
        <v>343</v>
      </c>
    </row>
    <row r="31" spans="1:15" s="35" customFormat="1" ht="21">
      <c r="A31" s="27"/>
      <c r="B31" s="24"/>
      <c r="C31" s="22" t="s">
        <v>30</v>
      </c>
      <c r="D31" s="14"/>
      <c r="E31" s="21" t="s">
        <v>391</v>
      </c>
      <c r="F31" s="21" t="s">
        <v>392</v>
      </c>
      <c r="G31" s="29"/>
      <c r="H31" s="29"/>
      <c r="I31" s="29"/>
      <c r="J31" s="42" t="s">
        <v>117</v>
      </c>
      <c r="K31" s="51" t="s">
        <v>308</v>
      </c>
      <c r="L31" s="51" t="s">
        <v>307</v>
      </c>
      <c r="M31" s="30" t="s">
        <v>354</v>
      </c>
      <c r="N31" s="30">
        <v>70</v>
      </c>
      <c r="O31" s="30" t="s">
        <v>343</v>
      </c>
    </row>
    <row r="32" spans="1:17" s="35" customFormat="1" ht="21">
      <c r="A32" s="27">
        <v>24</v>
      </c>
      <c r="B32" s="18" t="s">
        <v>32</v>
      </c>
      <c r="C32" s="20" t="s">
        <v>118</v>
      </c>
      <c r="D32" s="14"/>
      <c r="E32" s="21" t="s">
        <v>391</v>
      </c>
      <c r="F32" s="21" t="s">
        <v>393</v>
      </c>
      <c r="G32" s="29"/>
      <c r="H32" s="29"/>
      <c r="I32" s="29"/>
      <c r="J32" s="12" t="s">
        <v>88</v>
      </c>
      <c r="M32" s="30" t="s">
        <v>353</v>
      </c>
      <c r="N32" s="30">
        <v>100</v>
      </c>
      <c r="O32" s="30" t="s">
        <v>343</v>
      </c>
      <c r="P32" s="52" t="s">
        <v>309</v>
      </c>
      <c r="Q32" s="35">
        <v>126</v>
      </c>
    </row>
    <row r="33" spans="1:10" ht="21">
      <c r="A33" s="27">
        <v>25</v>
      </c>
      <c r="B33" s="32" t="s">
        <v>33</v>
      </c>
      <c r="C33" s="33" t="s">
        <v>51</v>
      </c>
      <c r="D33" s="12" t="s">
        <v>82</v>
      </c>
      <c r="E33" s="29"/>
      <c r="F33" s="29"/>
      <c r="G33" s="29"/>
      <c r="H33" s="29"/>
      <c r="I33" s="29"/>
      <c r="J33" s="7"/>
    </row>
    <row r="34" spans="1:17" s="35" customFormat="1" ht="21">
      <c r="A34" s="27">
        <v>26</v>
      </c>
      <c r="B34" s="18" t="s">
        <v>34</v>
      </c>
      <c r="C34" s="2" t="s">
        <v>10</v>
      </c>
      <c r="D34" s="14"/>
      <c r="E34" s="21" t="s">
        <v>391</v>
      </c>
      <c r="F34" s="21" t="s">
        <v>392</v>
      </c>
      <c r="G34" s="29"/>
      <c r="H34" s="29"/>
      <c r="I34" s="29"/>
      <c r="J34" s="12" t="s">
        <v>119</v>
      </c>
      <c r="K34" s="3" t="s">
        <v>311</v>
      </c>
      <c r="L34" s="3" t="s">
        <v>310</v>
      </c>
      <c r="M34" s="30" t="s">
        <v>353</v>
      </c>
      <c r="N34" s="30"/>
      <c r="O34" s="30"/>
      <c r="P34" s="52" t="s">
        <v>309</v>
      </c>
      <c r="Q34" s="35">
        <v>131</v>
      </c>
    </row>
    <row r="35" spans="1:10" ht="21">
      <c r="A35" s="27">
        <v>27</v>
      </c>
      <c r="B35" s="32" t="s">
        <v>35</v>
      </c>
      <c r="C35" s="36" t="s">
        <v>11</v>
      </c>
      <c r="D35" s="12" t="s">
        <v>82</v>
      </c>
      <c r="E35" s="29"/>
      <c r="F35" s="29"/>
      <c r="G35" s="29"/>
      <c r="H35" s="29"/>
      <c r="I35" s="29"/>
      <c r="J35" s="11"/>
    </row>
    <row r="36" spans="1:15" s="8" customFormat="1" ht="45.75" customHeight="1">
      <c r="A36" s="29">
        <v>28</v>
      </c>
      <c r="B36" s="32" t="s">
        <v>36</v>
      </c>
      <c r="C36" s="36" t="s">
        <v>120</v>
      </c>
      <c r="D36" s="12" t="s">
        <v>82</v>
      </c>
      <c r="E36" s="29"/>
      <c r="F36" s="29"/>
      <c r="G36" s="29"/>
      <c r="H36" s="29"/>
      <c r="I36" s="29"/>
      <c r="J36" s="7"/>
      <c r="M36" s="13"/>
      <c r="N36" s="13"/>
      <c r="O36" s="13"/>
    </row>
    <row r="37" spans="1:15" s="8" customFormat="1" ht="25.5" customHeight="1">
      <c r="A37" s="29">
        <v>29</v>
      </c>
      <c r="B37" s="32" t="s">
        <v>37</v>
      </c>
      <c r="C37" s="36" t="s">
        <v>12</v>
      </c>
      <c r="D37" s="12" t="s">
        <v>91</v>
      </c>
      <c r="E37" s="29"/>
      <c r="F37" s="29"/>
      <c r="G37" s="29"/>
      <c r="H37" s="29"/>
      <c r="I37" s="29"/>
      <c r="J37" s="7"/>
      <c r="M37" s="13"/>
      <c r="N37" s="13"/>
      <c r="O37" s="13"/>
    </row>
    <row r="38" spans="1:10" ht="21">
      <c r="A38" s="27">
        <v>30</v>
      </c>
      <c r="B38" s="18" t="s">
        <v>38</v>
      </c>
      <c r="C38" s="2" t="s">
        <v>52</v>
      </c>
      <c r="D38" s="14" t="s">
        <v>82</v>
      </c>
      <c r="E38" s="21" t="s">
        <v>391</v>
      </c>
      <c r="F38" s="21" t="s">
        <v>392</v>
      </c>
      <c r="G38" s="29"/>
      <c r="H38" s="29"/>
      <c r="I38" s="29"/>
      <c r="J38" s="12" t="s">
        <v>385</v>
      </c>
    </row>
    <row r="39" spans="1:10" ht="21">
      <c r="A39" s="27">
        <v>31</v>
      </c>
      <c r="B39" s="18" t="s">
        <v>39</v>
      </c>
      <c r="C39" s="20" t="s">
        <v>13</v>
      </c>
      <c r="D39" s="14" t="s">
        <v>82</v>
      </c>
      <c r="E39" s="21" t="s">
        <v>391</v>
      </c>
      <c r="F39" s="21" t="s">
        <v>392</v>
      </c>
      <c r="G39" s="29"/>
      <c r="H39" s="29"/>
      <c r="I39" s="29"/>
      <c r="J39" s="12" t="s">
        <v>385</v>
      </c>
    </row>
    <row r="40" spans="1:10" ht="21">
      <c r="A40" s="27">
        <v>32</v>
      </c>
      <c r="B40" s="18" t="s">
        <v>40</v>
      </c>
      <c r="C40" s="20" t="s">
        <v>14</v>
      </c>
      <c r="D40" s="14" t="s">
        <v>82</v>
      </c>
      <c r="E40" s="21" t="s">
        <v>391</v>
      </c>
      <c r="F40" s="21" t="s">
        <v>392</v>
      </c>
      <c r="G40" s="29"/>
      <c r="H40" s="29"/>
      <c r="I40" s="29"/>
      <c r="J40" s="12" t="s">
        <v>385</v>
      </c>
    </row>
    <row r="41" spans="1:15" s="35" customFormat="1" ht="21">
      <c r="A41" s="27">
        <v>33</v>
      </c>
      <c r="B41" s="18" t="s">
        <v>41</v>
      </c>
      <c r="C41" s="20" t="s">
        <v>15</v>
      </c>
      <c r="D41" s="12"/>
      <c r="E41" s="29"/>
      <c r="F41" s="29"/>
      <c r="G41" s="29"/>
      <c r="H41" s="29"/>
      <c r="I41" s="29"/>
      <c r="J41" s="12"/>
      <c r="K41" s="34"/>
      <c r="M41" s="30"/>
      <c r="N41" s="30"/>
      <c r="O41" s="30"/>
    </row>
    <row r="42" spans="1:17" s="40" customFormat="1" ht="42">
      <c r="A42" s="29"/>
      <c r="B42" s="21"/>
      <c r="C42" s="67" t="s">
        <v>121</v>
      </c>
      <c r="D42" s="14"/>
      <c r="E42" s="21" t="s">
        <v>391</v>
      </c>
      <c r="F42" s="21" t="s">
        <v>392</v>
      </c>
      <c r="G42" s="29"/>
      <c r="H42" s="29"/>
      <c r="I42" s="29"/>
      <c r="J42" s="42" t="s">
        <v>122</v>
      </c>
      <c r="M42" s="30" t="s">
        <v>353</v>
      </c>
      <c r="N42" s="50"/>
      <c r="O42" s="50"/>
      <c r="P42" s="52" t="s">
        <v>309</v>
      </c>
      <c r="Q42" s="40">
        <v>155</v>
      </c>
    </row>
    <row r="43" spans="1:15" s="40" customFormat="1" ht="42">
      <c r="A43" s="29"/>
      <c r="B43" s="21"/>
      <c r="C43" s="67" t="s">
        <v>123</v>
      </c>
      <c r="D43" s="14"/>
      <c r="E43" s="21" t="s">
        <v>391</v>
      </c>
      <c r="F43" s="21" t="s">
        <v>392</v>
      </c>
      <c r="G43" s="29"/>
      <c r="H43" s="29"/>
      <c r="I43" s="29"/>
      <c r="J43" s="42" t="s">
        <v>124</v>
      </c>
      <c r="K43" s="3" t="s">
        <v>313</v>
      </c>
      <c r="L43" s="3" t="s">
        <v>312</v>
      </c>
      <c r="M43" s="62" t="s">
        <v>314</v>
      </c>
      <c r="N43" s="50"/>
      <c r="O43" s="50"/>
    </row>
    <row r="44" spans="1:15" s="40" customFormat="1" ht="42">
      <c r="A44" s="29"/>
      <c r="B44" s="21"/>
      <c r="C44" s="67" t="s">
        <v>125</v>
      </c>
      <c r="D44" s="14"/>
      <c r="E44" s="21" t="s">
        <v>391</v>
      </c>
      <c r="F44" s="21" t="s">
        <v>392</v>
      </c>
      <c r="G44" s="29"/>
      <c r="H44" s="29"/>
      <c r="I44" s="29"/>
      <c r="J44" s="12" t="s">
        <v>124</v>
      </c>
      <c r="K44" s="51" t="s">
        <v>316</v>
      </c>
      <c r="L44" s="51" t="s">
        <v>315</v>
      </c>
      <c r="M44" s="30" t="s">
        <v>353</v>
      </c>
      <c r="N44" s="50">
        <v>80</v>
      </c>
      <c r="O44" s="30" t="s">
        <v>343</v>
      </c>
    </row>
    <row r="45" spans="1:15" s="35" customFormat="1" ht="21">
      <c r="A45" s="27">
        <v>34</v>
      </c>
      <c r="B45" s="18" t="s">
        <v>42</v>
      </c>
      <c r="C45" s="20" t="s">
        <v>16</v>
      </c>
      <c r="D45" s="14" t="s">
        <v>376</v>
      </c>
      <c r="E45" s="21" t="s">
        <v>391</v>
      </c>
      <c r="F45" s="21" t="s">
        <v>394</v>
      </c>
      <c r="G45" s="29"/>
      <c r="H45" s="29"/>
      <c r="I45" s="29"/>
      <c r="J45" s="12" t="s">
        <v>126</v>
      </c>
      <c r="K45" s="34" t="s">
        <v>318</v>
      </c>
      <c r="L45" s="35" t="s">
        <v>317</v>
      </c>
      <c r="M45" s="30" t="s">
        <v>356</v>
      </c>
      <c r="N45" s="30">
        <v>80</v>
      </c>
      <c r="O45" s="30" t="s">
        <v>343</v>
      </c>
    </row>
    <row r="46" spans="1:15" s="35" customFormat="1" ht="21">
      <c r="A46" s="27">
        <v>35</v>
      </c>
      <c r="B46" s="18" t="s">
        <v>43</v>
      </c>
      <c r="C46" s="2" t="s">
        <v>127</v>
      </c>
      <c r="D46" s="14"/>
      <c r="E46" s="21" t="s">
        <v>398</v>
      </c>
      <c r="F46" s="21" t="s">
        <v>397</v>
      </c>
      <c r="G46" s="29"/>
      <c r="H46" s="29"/>
      <c r="I46" s="29"/>
      <c r="J46" s="42" t="s">
        <v>128</v>
      </c>
      <c r="K46" s="34" t="s">
        <v>320</v>
      </c>
      <c r="L46" s="51" t="s">
        <v>319</v>
      </c>
      <c r="M46" s="30" t="s">
        <v>356</v>
      </c>
      <c r="N46" s="30">
        <v>98</v>
      </c>
      <c r="O46" s="30" t="s">
        <v>343</v>
      </c>
    </row>
    <row r="47" spans="1:15" s="35" customFormat="1" ht="39">
      <c r="A47" s="27">
        <v>36</v>
      </c>
      <c r="B47" s="18" t="s">
        <v>44</v>
      </c>
      <c r="C47" s="2" t="s">
        <v>53</v>
      </c>
      <c r="D47" s="14"/>
      <c r="E47" s="21" t="s">
        <v>391</v>
      </c>
      <c r="F47" s="21" t="s">
        <v>393</v>
      </c>
      <c r="G47" s="29"/>
      <c r="H47" s="29"/>
      <c r="I47" s="29"/>
      <c r="J47" s="12" t="s">
        <v>100</v>
      </c>
      <c r="K47" s="3" t="s">
        <v>321</v>
      </c>
      <c r="L47" s="3" t="s">
        <v>322</v>
      </c>
      <c r="M47" s="30" t="s">
        <v>353</v>
      </c>
      <c r="N47" s="30">
        <v>50</v>
      </c>
      <c r="O47" s="30" t="s">
        <v>343</v>
      </c>
    </row>
    <row r="48" spans="1:17" s="35" customFormat="1" ht="21">
      <c r="A48" s="27">
        <v>37</v>
      </c>
      <c r="B48" s="18" t="s">
        <v>367</v>
      </c>
      <c r="C48" s="2" t="s">
        <v>17</v>
      </c>
      <c r="D48" s="14"/>
      <c r="E48" s="21" t="s">
        <v>398</v>
      </c>
      <c r="F48" s="21" t="s">
        <v>393</v>
      </c>
      <c r="G48" s="29"/>
      <c r="H48" s="29"/>
      <c r="I48" s="29"/>
      <c r="J48" s="12" t="s">
        <v>129</v>
      </c>
      <c r="K48" s="34"/>
      <c r="M48" s="30" t="s">
        <v>353</v>
      </c>
      <c r="N48" s="30"/>
      <c r="O48" s="30"/>
      <c r="Q48" s="35">
        <v>173</v>
      </c>
    </row>
    <row r="49" spans="1:15" s="35" customFormat="1" ht="42">
      <c r="A49" s="27">
        <v>38</v>
      </c>
      <c r="B49" s="27" t="s">
        <v>368</v>
      </c>
      <c r="C49" s="43" t="s">
        <v>130</v>
      </c>
      <c r="D49" s="12"/>
      <c r="E49" s="29"/>
      <c r="F49" s="29"/>
      <c r="G49" s="29"/>
      <c r="H49" s="29"/>
      <c r="I49" s="29"/>
      <c r="J49" s="10"/>
      <c r="K49" s="34"/>
      <c r="M49" s="30"/>
      <c r="N49" s="30"/>
      <c r="O49" s="30"/>
    </row>
    <row r="50" spans="1:17" s="35" customFormat="1" ht="42">
      <c r="A50" s="27"/>
      <c r="B50" s="24"/>
      <c r="C50" s="68" t="s">
        <v>131</v>
      </c>
      <c r="D50" s="14"/>
      <c r="E50" s="21" t="s">
        <v>391</v>
      </c>
      <c r="F50" s="21" t="s">
        <v>399</v>
      </c>
      <c r="G50" s="29"/>
      <c r="H50" s="29"/>
      <c r="I50" s="29"/>
      <c r="J50" s="12" t="s">
        <v>134</v>
      </c>
      <c r="K50" s="34"/>
      <c r="M50" s="30" t="s">
        <v>356</v>
      </c>
      <c r="N50" s="30"/>
      <c r="O50" s="30"/>
      <c r="Q50" s="35">
        <v>176</v>
      </c>
    </row>
    <row r="51" spans="1:17" s="35" customFormat="1" ht="21">
      <c r="A51" s="27"/>
      <c r="B51" s="24"/>
      <c r="C51" s="68" t="s">
        <v>132</v>
      </c>
      <c r="D51" s="14"/>
      <c r="E51" s="21" t="s">
        <v>391</v>
      </c>
      <c r="F51" s="21" t="s">
        <v>400</v>
      </c>
      <c r="G51" s="29"/>
      <c r="H51" s="29"/>
      <c r="I51" s="29"/>
      <c r="J51" s="12" t="s">
        <v>135</v>
      </c>
      <c r="K51" s="34"/>
      <c r="M51" s="30" t="s">
        <v>356</v>
      </c>
      <c r="N51" s="30"/>
      <c r="O51" s="30"/>
      <c r="Q51" s="35">
        <v>179</v>
      </c>
    </row>
    <row r="52" spans="1:17" s="35" customFormat="1" ht="21">
      <c r="A52" s="27"/>
      <c r="B52" s="24"/>
      <c r="C52" s="68" t="s">
        <v>133</v>
      </c>
      <c r="D52" s="14"/>
      <c r="E52" s="21" t="s">
        <v>391</v>
      </c>
      <c r="F52" s="21" t="s">
        <v>397</v>
      </c>
      <c r="G52" s="29"/>
      <c r="H52" s="29"/>
      <c r="I52" s="29"/>
      <c r="J52" s="12" t="s">
        <v>135</v>
      </c>
      <c r="K52" s="34"/>
      <c r="M52" s="30" t="s">
        <v>356</v>
      </c>
      <c r="N52" s="30"/>
      <c r="O52" s="30"/>
      <c r="Q52" s="35">
        <v>181</v>
      </c>
    </row>
    <row r="53" spans="1:17" s="35" customFormat="1" ht="42">
      <c r="A53" s="27">
        <v>39</v>
      </c>
      <c r="B53" s="24" t="s">
        <v>369</v>
      </c>
      <c r="C53" s="68" t="s">
        <v>136</v>
      </c>
      <c r="D53" s="14"/>
      <c r="E53" s="21" t="s">
        <v>391</v>
      </c>
      <c r="F53" s="21" t="s">
        <v>401</v>
      </c>
      <c r="G53" s="29"/>
      <c r="H53" s="29"/>
      <c r="I53" s="29"/>
      <c r="J53" s="12" t="s">
        <v>134</v>
      </c>
      <c r="K53" s="34"/>
      <c r="M53" s="30" t="s">
        <v>357</v>
      </c>
      <c r="N53" s="30"/>
      <c r="O53" s="30"/>
      <c r="Q53" s="35">
        <v>184</v>
      </c>
    </row>
    <row r="54" spans="1:17" s="35" customFormat="1" ht="21">
      <c r="A54" s="27">
        <v>40</v>
      </c>
      <c r="B54" s="24" t="s">
        <v>370</v>
      </c>
      <c r="C54" s="22" t="s">
        <v>54</v>
      </c>
      <c r="D54" s="14"/>
      <c r="E54" s="21" t="s">
        <v>391</v>
      </c>
      <c r="F54" s="21" t="s">
        <v>401</v>
      </c>
      <c r="G54" s="29"/>
      <c r="H54" s="29"/>
      <c r="I54" s="29"/>
      <c r="J54" s="12" t="s">
        <v>134</v>
      </c>
      <c r="K54" s="34"/>
      <c r="M54" s="30"/>
      <c r="N54" s="30"/>
      <c r="O54" s="30"/>
      <c r="Q54" s="35">
        <v>188</v>
      </c>
    </row>
    <row r="55" spans="1:15" s="35" customFormat="1" ht="21">
      <c r="A55" s="27">
        <v>41</v>
      </c>
      <c r="B55" s="24" t="s">
        <v>371</v>
      </c>
      <c r="C55" s="22" t="s">
        <v>137</v>
      </c>
      <c r="D55" s="12"/>
      <c r="E55" s="29"/>
      <c r="F55" s="29"/>
      <c r="G55" s="29"/>
      <c r="H55" s="29"/>
      <c r="I55" s="29"/>
      <c r="J55" s="12"/>
      <c r="K55" s="34"/>
      <c r="M55" s="30"/>
      <c r="N55" s="30"/>
      <c r="O55" s="30"/>
    </row>
    <row r="56" spans="1:15" s="35" customFormat="1" ht="21">
      <c r="A56" s="27"/>
      <c r="B56" s="24"/>
      <c r="C56" s="22" t="s">
        <v>139</v>
      </c>
      <c r="D56" s="14"/>
      <c r="E56" s="21" t="s">
        <v>396</v>
      </c>
      <c r="F56" s="21" t="s">
        <v>397</v>
      </c>
      <c r="G56" s="29"/>
      <c r="H56" s="29"/>
      <c r="I56" s="29"/>
      <c r="J56" s="12" t="s">
        <v>138</v>
      </c>
      <c r="K56" s="34" t="s">
        <v>323</v>
      </c>
      <c r="L56" s="35" t="s">
        <v>324</v>
      </c>
      <c r="N56" s="30"/>
      <c r="O56" s="30" t="s">
        <v>325</v>
      </c>
    </row>
    <row r="57" spans="1:15" s="35" customFormat="1" ht="21">
      <c r="A57" s="27"/>
      <c r="B57" s="24"/>
      <c r="C57" s="22" t="s">
        <v>140</v>
      </c>
      <c r="D57" s="14"/>
      <c r="E57" s="21" t="s">
        <v>396</v>
      </c>
      <c r="F57" s="21" t="s">
        <v>397</v>
      </c>
      <c r="G57" s="29"/>
      <c r="H57" s="29"/>
      <c r="I57" s="29"/>
      <c r="J57" s="12" t="s">
        <v>138</v>
      </c>
      <c r="K57" s="3" t="s">
        <v>326</v>
      </c>
      <c r="L57" s="3" t="s">
        <v>327</v>
      </c>
      <c r="N57" s="30"/>
      <c r="O57" s="4" t="s">
        <v>328</v>
      </c>
    </row>
    <row r="58" spans="1:15" s="35" customFormat="1" ht="21">
      <c r="A58" s="27">
        <v>42</v>
      </c>
      <c r="B58" s="24" t="s">
        <v>372</v>
      </c>
      <c r="C58" s="22" t="s">
        <v>141</v>
      </c>
      <c r="D58" s="12"/>
      <c r="E58" s="29"/>
      <c r="F58" s="29"/>
      <c r="G58" s="29"/>
      <c r="H58" s="29"/>
      <c r="I58" s="29"/>
      <c r="J58" s="12" t="s">
        <v>143</v>
      </c>
      <c r="K58" s="34"/>
      <c r="L58" s="35">
        <v>195</v>
      </c>
      <c r="M58" s="30"/>
      <c r="N58" s="30"/>
      <c r="O58" s="30"/>
    </row>
    <row r="59" spans="1:15" s="35" customFormat="1" ht="21">
      <c r="A59" s="27"/>
      <c r="B59" s="24"/>
      <c r="C59" s="22" t="s">
        <v>142</v>
      </c>
      <c r="D59" s="14"/>
      <c r="E59" s="21" t="s">
        <v>391</v>
      </c>
      <c r="F59" s="21" t="s">
        <v>400</v>
      </c>
      <c r="G59" s="29"/>
      <c r="H59" s="29"/>
      <c r="I59" s="29"/>
      <c r="J59" s="12"/>
      <c r="K59" s="34"/>
      <c r="M59" s="30"/>
      <c r="N59" s="30"/>
      <c r="O59" s="30"/>
    </row>
    <row r="60" spans="1:15" s="35" customFormat="1" ht="42">
      <c r="A60" s="27"/>
      <c r="B60" s="24"/>
      <c r="C60" s="68" t="s">
        <v>144</v>
      </c>
      <c r="D60" s="14"/>
      <c r="E60" s="21" t="s">
        <v>398</v>
      </c>
      <c r="F60" s="21" t="s">
        <v>402</v>
      </c>
      <c r="G60" s="29"/>
      <c r="H60" s="29"/>
      <c r="I60" s="29"/>
      <c r="J60" s="12" t="s">
        <v>146</v>
      </c>
      <c r="K60" s="3" t="s">
        <v>330</v>
      </c>
      <c r="L60" s="3" t="s">
        <v>329</v>
      </c>
      <c r="M60" s="30"/>
      <c r="N60" s="30"/>
      <c r="O60" s="30"/>
    </row>
    <row r="61" spans="1:15" s="35" customFormat="1" ht="21">
      <c r="A61" s="27"/>
      <c r="B61" s="24"/>
      <c r="C61" s="22" t="s">
        <v>145</v>
      </c>
      <c r="D61" s="14"/>
      <c r="E61" s="21" t="s">
        <v>398</v>
      </c>
      <c r="F61" s="21" t="s">
        <v>402</v>
      </c>
      <c r="G61" s="29"/>
      <c r="H61" s="29"/>
      <c r="I61" s="29"/>
      <c r="J61" s="12" t="s">
        <v>146</v>
      </c>
      <c r="K61" s="3" t="s">
        <v>331</v>
      </c>
      <c r="M61" s="30"/>
      <c r="N61" s="30"/>
      <c r="O61" s="30"/>
    </row>
    <row r="62" spans="1:15" s="35" customFormat="1" ht="21">
      <c r="A62" s="27">
        <v>43</v>
      </c>
      <c r="B62" s="24" t="s">
        <v>373</v>
      </c>
      <c r="C62" s="22" t="s">
        <v>148</v>
      </c>
      <c r="D62" s="14"/>
      <c r="E62" s="21" t="s">
        <v>398</v>
      </c>
      <c r="F62" s="21" t="s">
        <v>399</v>
      </c>
      <c r="G62" s="29"/>
      <c r="H62" s="29"/>
      <c r="I62" s="29"/>
      <c r="J62" s="12" t="s">
        <v>146</v>
      </c>
      <c r="K62" s="3" t="s">
        <v>333</v>
      </c>
      <c r="L62" s="3" t="s">
        <v>332</v>
      </c>
      <c r="M62" s="30">
        <v>207</v>
      </c>
      <c r="N62" s="30"/>
      <c r="O62" s="30"/>
    </row>
    <row r="63" spans="1:15" s="35" customFormat="1" ht="21">
      <c r="A63" s="27">
        <v>44</v>
      </c>
      <c r="B63" s="24" t="s">
        <v>374</v>
      </c>
      <c r="C63" s="22" t="s">
        <v>147</v>
      </c>
      <c r="D63" s="14"/>
      <c r="E63" s="21" t="s">
        <v>398</v>
      </c>
      <c r="F63" s="21" t="s">
        <v>399</v>
      </c>
      <c r="G63" s="29"/>
      <c r="H63" s="29"/>
      <c r="I63" s="29"/>
      <c r="J63" s="12" t="s">
        <v>149</v>
      </c>
      <c r="K63" s="34"/>
      <c r="M63" s="30"/>
      <c r="N63" s="30"/>
      <c r="O63" s="30"/>
    </row>
  </sheetData>
  <sheetProtection/>
  <hyperlinks>
    <hyperlink ref="J12" r:id="rId1" display="http://amputee.nhso.go.th/amputee/"/>
    <hyperlink ref="P32" r:id="rId2" display="เปิดดู"/>
    <hyperlink ref="P42" r:id="rId3" display="เปิดดู"/>
    <hyperlink ref="P34" r:id="rId4" display="เปิดดู"/>
  </hyperlink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4" bestFit="1" customWidth="1"/>
    <col min="2" max="2" width="8.57421875" style="30" bestFit="1" customWidth="1"/>
    <col min="3" max="3" width="61.57421875" style="35" customWidth="1"/>
    <col min="4" max="4" width="20.00390625" style="40" customWidth="1"/>
    <col min="5" max="5" width="17.28125" style="50" customWidth="1"/>
    <col min="6" max="6" width="10.8515625" style="50" customWidth="1"/>
    <col min="7" max="7" width="59.8515625" style="8" customWidth="1"/>
    <col min="8" max="8" width="11.28125" style="6" customWidth="1"/>
    <col min="9" max="16384" width="9.00390625" style="3" customWidth="1"/>
  </cols>
  <sheetData>
    <row r="1" spans="1:4" ht="21">
      <c r="A1" s="8" t="s">
        <v>269</v>
      </c>
      <c r="D1" s="50"/>
    </row>
    <row r="2" spans="1:7" s="30" customFormat="1" ht="21" customHeight="1">
      <c r="A2" s="27" t="s">
        <v>9</v>
      </c>
      <c r="B2" s="27" t="s">
        <v>0</v>
      </c>
      <c r="C2" s="27" t="s">
        <v>1</v>
      </c>
      <c r="D2" s="28" t="s">
        <v>76</v>
      </c>
      <c r="E2" s="28" t="s">
        <v>270</v>
      </c>
      <c r="F2" s="28" t="str">
        <f>KPI_สป!F2</f>
        <v>เจ้าภาพ</v>
      </c>
      <c r="G2" s="29" t="s">
        <v>89</v>
      </c>
    </row>
    <row r="3" spans="1:8" s="35" customFormat="1" ht="39">
      <c r="A3" s="44">
        <v>1</v>
      </c>
      <c r="B3" s="25" t="s">
        <v>69</v>
      </c>
      <c r="C3" s="26" t="s">
        <v>77</v>
      </c>
      <c r="D3" s="14"/>
      <c r="E3" s="21" t="s">
        <v>406</v>
      </c>
      <c r="F3" s="21" t="s">
        <v>397</v>
      </c>
      <c r="G3" s="49" t="s">
        <v>154</v>
      </c>
      <c r="H3" s="34"/>
    </row>
    <row r="4" spans="1:8" s="35" customFormat="1" ht="21">
      <c r="A4" s="44">
        <v>2</v>
      </c>
      <c r="B4" s="25" t="s">
        <v>70</v>
      </c>
      <c r="C4" s="1" t="s">
        <v>78</v>
      </c>
      <c r="D4" s="14" t="s">
        <v>375</v>
      </c>
      <c r="E4" s="21" t="s">
        <v>405</v>
      </c>
      <c r="F4" s="21" t="s">
        <v>392</v>
      </c>
      <c r="G4" s="12" t="s">
        <v>158</v>
      </c>
      <c r="H4" s="34"/>
    </row>
    <row r="5" spans="1:7" ht="21">
      <c r="A5" s="44">
        <v>3</v>
      </c>
      <c r="B5" s="25" t="s">
        <v>71</v>
      </c>
      <c r="C5" s="26" t="s">
        <v>79</v>
      </c>
      <c r="D5" s="14" t="s">
        <v>82</v>
      </c>
      <c r="E5" s="21" t="s">
        <v>404</v>
      </c>
      <c r="F5" s="21" t="s">
        <v>394</v>
      </c>
      <c r="G5" s="7"/>
    </row>
    <row r="6" spans="1:8" s="35" customFormat="1" ht="39">
      <c r="A6" s="44">
        <v>4</v>
      </c>
      <c r="B6" s="25" t="s">
        <v>72</v>
      </c>
      <c r="C6" s="26" t="s">
        <v>80</v>
      </c>
      <c r="D6" s="14"/>
      <c r="E6" s="21" t="s">
        <v>391</v>
      </c>
      <c r="F6" s="21" t="s">
        <v>400</v>
      </c>
      <c r="G6" s="12" t="s">
        <v>157</v>
      </c>
      <c r="H6" s="34"/>
    </row>
    <row r="7" spans="1:8" s="35" customFormat="1" ht="21">
      <c r="A7" s="44">
        <v>5</v>
      </c>
      <c r="B7" s="25" t="s">
        <v>73</v>
      </c>
      <c r="C7" s="1" t="s">
        <v>81</v>
      </c>
      <c r="D7" s="14"/>
      <c r="E7" s="21" t="s">
        <v>398</v>
      </c>
      <c r="F7" s="21" t="s">
        <v>400</v>
      </c>
      <c r="G7" s="12" t="s">
        <v>153</v>
      </c>
      <c r="H7" s="34"/>
    </row>
    <row r="8" spans="1:7" ht="21">
      <c r="A8" s="44">
        <v>6</v>
      </c>
      <c r="B8" s="25" t="s">
        <v>74</v>
      </c>
      <c r="C8" s="22" t="s">
        <v>151</v>
      </c>
      <c r="D8" s="12"/>
      <c r="E8" s="29"/>
      <c r="F8" s="29"/>
      <c r="G8" s="7"/>
    </row>
    <row r="9" spans="1:8" s="35" customFormat="1" ht="21">
      <c r="A9" s="27"/>
      <c r="B9" s="24"/>
      <c r="C9" s="22" t="s">
        <v>155</v>
      </c>
      <c r="D9" s="14"/>
      <c r="E9" s="21" t="s">
        <v>391</v>
      </c>
      <c r="F9" s="21" t="s">
        <v>394</v>
      </c>
      <c r="G9" s="12" t="s">
        <v>152</v>
      </c>
      <c r="H9" s="34"/>
    </row>
    <row r="10" spans="1:7" ht="21">
      <c r="A10" s="27"/>
      <c r="B10" s="24"/>
      <c r="C10" s="22" t="s">
        <v>156</v>
      </c>
      <c r="D10" s="14" t="s">
        <v>82</v>
      </c>
      <c r="E10" s="21" t="s">
        <v>391</v>
      </c>
      <c r="F10" s="21" t="s">
        <v>394</v>
      </c>
      <c r="G10" s="7" t="s">
        <v>177</v>
      </c>
    </row>
  </sheetData>
  <sheetProtection/>
  <hyperlinks>
    <hyperlink ref="G3" r:id="rId1" display="WWW.safefoodsafelife.com/"/>
  </hyperlink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4" bestFit="1" customWidth="1"/>
    <col min="2" max="2" width="11.28125" style="50" bestFit="1" customWidth="1"/>
    <col min="3" max="3" width="61.57421875" style="35" customWidth="1"/>
    <col min="4" max="4" width="18.421875" style="40" customWidth="1"/>
    <col min="5" max="5" width="17.28125" style="50" customWidth="1"/>
    <col min="6" max="6" width="10.8515625" style="50" customWidth="1"/>
    <col min="7" max="7" width="59.8515625" style="8" customWidth="1"/>
    <col min="8" max="8" width="11.28125" style="6" customWidth="1"/>
    <col min="9" max="16384" width="9.00390625" style="3" customWidth="1"/>
  </cols>
  <sheetData>
    <row r="1" spans="1:4" ht="21">
      <c r="A1" s="5" t="s">
        <v>178</v>
      </c>
      <c r="D1" s="50"/>
    </row>
    <row r="2" spans="1:7" s="30" customFormat="1" ht="21">
      <c r="A2" s="29" t="s">
        <v>9</v>
      </c>
      <c r="B2" s="29" t="s">
        <v>0</v>
      </c>
      <c r="C2" s="27" t="s">
        <v>1</v>
      </c>
      <c r="D2" s="28" t="s">
        <v>76</v>
      </c>
      <c r="E2" s="28" t="s">
        <v>270</v>
      </c>
      <c r="F2" s="28" t="str">
        <f>KPI_สป!F2</f>
        <v>เจ้าภาพ</v>
      </c>
      <c r="G2" s="15" t="s">
        <v>89</v>
      </c>
    </row>
    <row r="3" spans="1:6" ht="21">
      <c r="A3" s="29">
        <v>1</v>
      </c>
      <c r="B3" s="29" t="s">
        <v>159</v>
      </c>
      <c r="C3" s="38" t="s">
        <v>63</v>
      </c>
      <c r="D3" s="12" t="s">
        <v>82</v>
      </c>
      <c r="E3" s="29"/>
      <c r="F3" s="29"/>
    </row>
    <row r="4" spans="1:6" ht="21">
      <c r="A4" s="29">
        <v>2</v>
      </c>
      <c r="B4" s="28" t="s">
        <v>160</v>
      </c>
      <c r="C4" s="45" t="s">
        <v>64</v>
      </c>
      <c r="D4" s="12" t="s">
        <v>82</v>
      </c>
      <c r="E4" s="29"/>
      <c r="F4" s="29"/>
    </row>
    <row r="5" spans="1:6" ht="39">
      <c r="A5" s="29">
        <v>3</v>
      </c>
      <c r="B5" s="32" t="s">
        <v>161</v>
      </c>
      <c r="C5" s="36" t="s">
        <v>171</v>
      </c>
      <c r="D5" s="12" t="s">
        <v>82</v>
      </c>
      <c r="E5" s="29"/>
      <c r="F5" s="29"/>
    </row>
    <row r="6" spans="1:6" ht="21">
      <c r="A6" s="29">
        <v>4</v>
      </c>
      <c r="B6" s="32" t="s">
        <v>162</v>
      </c>
      <c r="C6" s="47" t="s">
        <v>18</v>
      </c>
      <c r="D6" s="12" t="s">
        <v>82</v>
      </c>
      <c r="E6" s="29"/>
      <c r="F6" s="29"/>
    </row>
    <row r="7" spans="1:8" s="35" customFormat="1" ht="21">
      <c r="A7" s="29">
        <v>5</v>
      </c>
      <c r="B7" s="32" t="s">
        <v>163</v>
      </c>
      <c r="C7" s="36" t="s">
        <v>172</v>
      </c>
      <c r="D7" s="12"/>
      <c r="E7" s="29" t="s">
        <v>409</v>
      </c>
      <c r="F7" s="29"/>
      <c r="G7" s="48" t="s">
        <v>264</v>
      </c>
      <c r="H7" s="34"/>
    </row>
    <row r="8" spans="1:6" ht="21">
      <c r="A8" s="29">
        <v>6</v>
      </c>
      <c r="B8" s="46" t="s">
        <v>164</v>
      </c>
      <c r="C8" s="69" t="s">
        <v>173</v>
      </c>
      <c r="D8" s="12" t="s">
        <v>82</v>
      </c>
      <c r="E8" s="29"/>
      <c r="F8" s="29"/>
    </row>
    <row r="9" spans="1:6" ht="39">
      <c r="A9" s="29">
        <v>7</v>
      </c>
      <c r="B9" s="46" t="s">
        <v>165</v>
      </c>
      <c r="C9" s="33" t="s">
        <v>174</v>
      </c>
      <c r="D9" s="12" t="s">
        <v>82</v>
      </c>
      <c r="E9" s="29"/>
      <c r="F9" s="29"/>
    </row>
    <row r="10" spans="1:6" ht="39">
      <c r="A10" s="29">
        <v>8</v>
      </c>
      <c r="B10" s="32" t="s">
        <v>166</v>
      </c>
      <c r="C10" s="33" t="s">
        <v>175</v>
      </c>
      <c r="D10" s="12" t="s">
        <v>82</v>
      </c>
      <c r="E10" s="29"/>
      <c r="F10" s="29"/>
    </row>
    <row r="11" spans="1:8" s="35" customFormat="1" ht="47.25" customHeight="1">
      <c r="A11" s="29">
        <v>9</v>
      </c>
      <c r="B11" s="32" t="s">
        <v>167</v>
      </c>
      <c r="C11" s="36" t="s">
        <v>168</v>
      </c>
      <c r="D11" s="12"/>
      <c r="E11" s="29" t="s">
        <v>409</v>
      </c>
      <c r="F11" s="29"/>
      <c r="G11" s="41" t="s">
        <v>265</v>
      </c>
      <c r="H11" s="34"/>
    </row>
    <row r="12" spans="1:8" s="35" customFormat="1" ht="21">
      <c r="A12" s="29">
        <v>10</v>
      </c>
      <c r="B12" s="18" t="s">
        <v>170</v>
      </c>
      <c r="C12" s="20" t="s">
        <v>176</v>
      </c>
      <c r="D12" s="14"/>
      <c r="E12" s="21" t="s">
        <v>391</v>
      </c>
      <c r="F12" s="21" t="s">
        <v>401</v>
      </c>
      <c r="G12" s="40" t="s">
        <v>266</v>
      </c>
      <c r="H12" s="34"/>
    </row>
    <row r="13" spans="1:8" s="35" customFormat="1" ht="21">
      <c r="A13" s="29">
        <v>11</v>
      </c>
      <c r="B13" s="19" t="s">
        <v>169</v>
      </c>
      <c r="C13" s="23" t="s">
        <v>55</v>
      </c>
      <c r="D13" s="14"/>
      <c r="E13" s="21" t="s">
        <v>391</v>
      </c>
      <c r="F13" s="21" t="s">
        <v>400</v>
      </c>
      <c r="G13" s="40" t="s">
        <v>267</v>
      </c>
      <c r="H13" s="34"/>
    </row>
    <row r="14" spans="1:6" ht="21">
      <c r="A14" s="29">
        <v>12</v>
      </c>
      <c r="B14" s="32" t="s">
        <v>182</v>
      </c>
      <c r="C14" s="36" t="s">
        <v>180</v>
      </c>
      <c r="D14" s="12" t="s">
        <v>82</v>
      </c>
      <c r="E14" s="29"/>
      <c r="F14" s="29"/>
    </row>
    <row r="15" spans="1:6" ht="21">
      <c r="A15" s="29"/>
      <c r="B15" s="32"/>
      <c r="C15" s="36" t="s">
        <v>181</v>
      </c>
      <c r="D15" s="12" t="s">
        <v>82</v>
      </c>
      <c r="E15" s="29"/>
      <c r="F15" s="29"/>
    </row>
    <row r="16" ht="21">
      <c r="A16" s="30"/>
    </row>
    <row r="17" spans="1:2" ht="21">
      <c r="A17" s="30"/>
      <c r="B17" s="35"/>
    </row>
    <row r="18" ht="21">
      <c r="B18" s="35"/>
    </row>
    <row r="19" ht="21">
      <c r="B19" s="35"/>
    </row>
    <row r="20" ht="21">
      <c r="B20" s="35"/>
    </row>
    <row r="21" ht="21">
      <c r="B21" s="35"/>
    </row>
    <row r="22" ht="21">
      <c r="B22" s="35"/>
    </row>
  </sheetData>
  <sheetProtection/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4.8515625" style="40" bestFit="1" customWidth="1"/>
    <col min="2" max="2" width="11.28125" style="8" bestFit="1" customWidth="1"/>
    <col min="3" max="3" width="61.57421875" style="8" customWidth="1"/>
    <col min="4" max="4" width="16.421875" style="8" customWidth="1"/>
    <col min="5" max="5" width="17.28125" style="50" customWidth="1"/>
    <col min="6" max="6" width="10.8515625" style="50" customWidth="1"/>
    <col min="7" max="7" width="59.8515625" style="8" customWidth="1"/>
    <col min="8" max="12" width="9.57421875" style="8" customWidth="1"/>
    <col min="13" max="16384" width="9.00390625" style="8" customWidth="1"/>
  </cols>
  <sheetData>
    <row r="1" spans="1:4" ht="21">
      <c r="A1" s="40" t="s">
        <v>268</v>
      </c>
      <c r="D1" s="13"/>
    </row>
    <row r="2" spans="1:10" s="40" customFormat="1" ht="21">
      <c r="A2" s="12" t="s">
        <v>9</v>
      </c>
      <c r="B2" s="12" t="s">
        <v>0</v>
      </c>
      <c r="C2" s="12" t="s">
        <v>1</v>
      </c>
      <c r="D2" s="28" t="s">
        <v>76</v>
      </c>
      <c r="E2" s="28" t="s">
        <v>270</v>
      </c>
      <c r="F2" s="28" t="str">
        <f>KPI_สป!F2</f>
        <v>เจ้าภาพ</v>
      </c>
      <c r="G2" s="12" t="s">
        <v>89</v>
      </c>
      <c r="H2" s="27" t="s">
        <v>273</v>
      </c>
      <c r="I2" s="27" t="s">
        <v>274</v>
      </c>
      <c r="J2" s="27" t="s">
        <v>279</v>
      </c>
    </row>
    <row r="3" spans="1:7" s="40" customFormat="1" ht="21">
      <c r="A3" s="29">
        <v>1</v>
      </c>
      <c r="B3" s="21" t="s">
        <v>212</v>
      </c>
      <c r="C3" s="68" t="s">
        <v>211</v>
      </c>
      <c r="D3" s="14"/>
      <c r="E3" s="21" t="s">
        <v>398</v>
      </c>
      <c r="F3" s="21" t="s">
        <v>399</v>
      </c>
      <c r="G3" s="39" t="s">
        <v>258</v>
      </c>
    </row>
    <row r="4" spans="1:7" s="40" customFormat="1" ht="42">
      <c r="A4" s="29">
        <v>2</v>
      </c>
      <c r="B4" s="21" t="s">
        <v>213</v>
      </c>
      <c r="C4" s="67" t="s">
        <v>65</v>
      </c>
      <c r="D4" s="14"/>
      <c r="E4" s="21" t="s">
        <v>391</v>
      </c>
      <c r="F4" s="21" t="s">
        <v>397</v>
      </c>
      <c r="G4" s="12" t="s">
        <v>258</v>
      </c>
    </row>
    <row r="5" spans="1:7" s="40" customFormat="1" ht="21">
      <c r="A5" s="29">
        <v>3</v>
      </c>
      <c r="B5" s="21" t="s">
        <v>214</v>
      </c>
      <c r="C5" s="68" t="s">
        <v>2</v>
      </c>
      <c r="D5" s="14"/>
      <c r="E5" s="21" t="s">
        <v>391</v>
      </c>
      <c r="F5" s="21" t="s">
        <v>399</v>
      </c>
      <c r="G5" s="12" t="s">
        <v>259</v>
      </c>
    </row>
    <row r="6" spans="1:7" s="40" customFormat="1" ht="21">
      <c r="A6" s="29">
        <v>4</v>
      </c>
      <c r="B6" s="29" t="s">
        <v>215</v>
      </c>
      <c r="C6" s="60" t="s">
        <v>66</v>
      </c>
      <c r="D6" s="53" t="s">
        <v>386</v>
      </c>
      <c r="E6" s="29"/>
      <c r="F6" s="29"/>
      <c r="G6" s="12" t="s">
        <v>260</v>
      </c>
    </row>
    <row r="7" spans="1:7" s="40" customFormat="1" ht="21">
      <c r="A7" s="29">
        <v>5</v>
      </c>
      <c r="B7" s="21" t="s">
        <v>217</v>
      </c>
      <c r="C7" s="70" t="s">
        <v>216</v>
      </c>
      <c r="D7" s="14" t="s">
        <v>378</v>
      </c>
      <c r="E7" s="21" t="s">
        <v>391</v>
      </c>
      <c r="F7" s="21" t="s">
        <v>408</v>
      </c>
      <c r="G7" s="12" t="s">
        <v>261</v>
      </c>
    </row>
    <row r="8" spans="1:7" s="40" customFormat="1" ht="42">
      <c r="A8" s="29">
        <v>6</v>
      </c>
      <c r="B8" s="21" t="s">
        <v>219</v>
      </c>
      <c r="C8" s="67" t="s">
        <v>218</v>
      </c>
      <c r="D8" s="14"/>
      <c r="E8" s="21" t="s">
        <v>391</v>
      </c>
      <c r="F8" s="21" t="s">
        <v>408</v>
      </c>
      <c r="G8" s="12" t="s">
        <v>262</v>
      </c>
    </row>
    <row r="9" spans="1:7" s="40" customFormat="1" ht="21">
      <c r="A9" s="29">
        <v>7</v>
      </c>
      <c r="B9" s="29" t="s">
        <v>223</v>
      </c>
      <c r="C9" s="55" t="s">
        <v>228</v>
      </c>
      <c r="D9" s="53" t="s">
        <v>387</v>
      </c>
      <c r="E9" s="29"/>
      <c r="F9" s="29"/>
      <c r="G9" s="12"/>
    </row>
    <row r="10" spans="1:7" s="40" customFormat="1" ht="21">
      <c r="A10" s="29">
        <v>8</v>
      </c>
      <c r="B10" s="21" t="s">
        <v>220</v>
      </c>
      <c r="C10" s="67" t="s">
        <v>3</v>
      </c>
      <c r="D10" s="14"/>
      <c r="E10" s="21" t="s">
        <v>398</v>
      </c>
      <c r="F10" s="21" t="s">
        <v>400</v>
      </c>
      <c r="G10" s="12" t="s">
        <v>263</v>
      </c>
    </row>
    <row r="11" spans="1:7" s="40" customFormat="1" ht="42">
      <c r="A11" s="29">
        <v>9</v>
      </c>
      <c r="B11" s="29" t="s">
        <v>222</v>
      </c>
      <c r="C11" s="55" t="s">
        <v>221</v>
      </c>
      <c r="D11" s="54" t="s">
        <v>388</v>
      </c>
      <c r="E11" s="29"/>
      <c r="F11" s="29"/>
      <c r="G11" s="12" t="s">
        <v>241</v>
      </c>
    </row>
    <row r="12" spans="1:7" s="40" customFormat="1" ht="21">
      <c r="A12" s="29">
        <v>10</v>
      </c>
      <c r="B12" s="21" t="s">
        <v>226</v>
      </c>
      <c r="C12" s="67" t="s">
        <v>4</v>
      </c>
      <c r="D12" s="14"/>
      <c r="E12" s="21" t="s">
        <v>391</v>
      </c>
      <c r="F12" s="21" t="s">
        <v>393</v>
      </c>
      <c r="G12" s="12"/>
    </row>
    <row r="13" spans="1:7" s="40" customFormat="1" ht="42">
      <c r="A13" s="29">
        <v>11</v>
      </c>
      <c r="B13" s="21" t="s">
        <v>227</v>
      </c>
      <c r="C13" s="67" t="s">
        <v>225</v>
      </c>
      <c r="D13" s="14" t="s">
        <v>379</v>
      </c>
      <c r="E13" s="21" t="s">
        <v>391</v>
      </c>
      <c r="F13" s="21" t="s">
        <v>393</v>
      </c>
      <c r="G13" s="12"/>
    </row>
    <row r="14" spans="1:7" s="40" customFormat="1" ht="21">
      <c r="A14" s="29">
        <v>12</v>
      </c>
      <c r="B14" s="21" t="s">
        <v>224</v>
      </c>
      <c r="C14" s="67" t="s">
        <v>62</v>
      </c>
      <c r="D14" s="14"/>
      <c r="E14" s="21" t="s">
        <v>391</v>
      </c>
      <c r="F14" s="21" t="s">
        <v>393</v>
      </c>
      <c r="G14" s="12"/>
    </row>
    <row r="15" spans="1:7" s="40" customFormat="1" ht="21">
      <c r="A15" s="29">
        <v>13</v>
      </c>
      <c r="B15" s="17" t="s">
        <v>184</v>
      </c>
      <c r="C15" s="22" t="s">
        <v>183</v>
      </c>
      <c r="D15" s="14"/>
      <c r="E15" s="21" t="s">
        <v>391</v>
      </c>
      <c r="F15" s="21" t="s">
        <v>400</v>
      </c>
      <c r="G15" s="12" t="s">
        <v>248</v>
      </c>
    </row>
    <row r="16" spans="1:7" s="40" customFormat="1" ht="21">
      <c r="A16" s="29">
        <v>14</v>
      </c>
      <c r="B16" s="17" t="s">
        <v>186</v>
      </c>
      <c r="C16" s="71" t="s">
        <v>189</v>
      </c>
      <c r="D16" s="72"/>
      <c r="E16" s="21" t="s">
        <v>398</v>
      </c>
      <c r="F16" s="21" t="s">
        <v>397</v>
      </c>
      <c r="G16" s="12" t="s">
        <v>249</v>
      </c>
    </row>
    <row r="17" spans="1:7" s="40" customFormat="1" ht="21">
      <c r="A17" s="29">
        <v>15</v>
      </c>
      <c r="B17" s="17" t="s">
        <v>188</v>
      </c>
      <c r="C17" s="22" t="s">
        <v>185</v>
      </c>
      <c r="D17" s="14"/>
      <c r="E17" s="21" t="s">
        <v>391</v>
      </c>
      <c r="F17" s="21" t="s">
        <v>397</v>
      </c>
      <c r="G17" s="12" t="s">
        <v>250</v>
      </c>
    </row>
    <row r="18" spans="1:7" s="40" customFormat="1" ht="21">
      <c r="A18" s="29">
        <v>16</v>
      </c>
      <c r="B18" s="17" t="s">
        <v>190</v>
      </c>
      <c r="C18" s="22" t="s">
        <v>187</v>
      </c>
      <c r="D18" s="14"/>
      <c r="E18" s="21" t="s">
        <v>391</v>
      </c>
      <c r="F18" s="21" t="s">
        <v>393</v>
      </c>
      <c r="G18" s="12" t="s">
        <v>251</v>
      </c>
    </row>
    <row r="19" spans="1:7" s="40" customFormat="1" ht="21">
      <c r="A19" s="29">
        <v>17</v>
      </c>
      <c r="B19" s="17" t="s">
        <v>192</v>
      </c>
      <c r="C19" s="14" t="s">
        <v>191</v>
      </c>
      <c r="D19" s="14"/>
      <c r="E19" s="21" t="s">
        <v>391</v>
      </c>
      <c r="F19" s="21" t="s">
        <v>393</v>
      </c>
      <c r="G19" s="12" t="s">
        <v>252</v>
      </c>
    </row>
    <row r="20" spans="1:7" ht="21">
      <c r="A20" s="29">
        <v>18</v>
      </c>
      <c r="B20" s="15" t="s">
        <v>194</v>
      </c>
      <c r="C20" s="56" t="s">
        <v>193</v>
      </c>
      <c r="D20" s="7"/>
      <c r="E20" s="29"/>
      <c r="F20" s="29"/>
      <c r="G20" s="7"/>
    </row>
    <row r="21" spans="1:7" ht="21">
      <c r="A21" s="12"/>
      <c r="B21" s="16"/>
      <c r="C21" s="58" t="s">
        <v>196</v>
      </c>
      <c r="D21" s="57" t="s">
        <v>389</v>
      </c>
      <c r="E21" s="29"/>
      <c r="F21" s="29"/>
      <c r="G21" s="7"/>
    </row>
    <row r="22" spans="1:7" s="40" customFormat="1" ht="21">
      <c r="A22" s="12"/>
      <c r="B22" s="15"/>
      <c r="C22" s="56" t="s">
        <v>195</v>
      </c>
      <c r="D22" s="57" t="s">
        <v>389</v>
      </c>
      <c r="E22" s="29"/>
      <c r="F22" s="29"/>
      <c r="G22" s="12" t="s">
        <v>87</v>
      </c>
    </row>
    <row r="23" spans="1:7" s="40" customFormat="1" ht="21">
      <c r="A23" s="29">
        <v>19</v>
      </c>
      <c r="B23" s="17" t="s">
        <v>198</v>
      </c>
      <c r="C23" s="22" t="s">
        <v>197</v>
      </c>
      <c r="D23" s="14"/>
      <c r="E23" s="21" t="s">
        <v>396</v>
      </c>
      <c r="F23" s="21" t="s">
        <v>393</v>
      </c>
      <c r="G23" s="12" t="s">
        <v>253</v>
      </c>
    </row>
    <row r="24" spans="1:7" ht="21">
      <c r="A24" s="29">
        <v>20</v>
      </c>
      <c r="B24" s="15" t="s">
        <v>199</v>
      </c>
      <c r="C24" s="12" t="s">
        <v>67</v>
      </c>
      <c r="D24" s="12" t="s">
        <v>82</v>
      </c>
      <c r="E24" s="29"/>
      <c r="F24" s="29"/>
      <c r="G24" s="7"/>
    </row>
    <row r="25" spans="1:7" ht="21">
      <c r="A25" s="29">
        <v>21</v>
      </c>
      <c r="B25" s="15" t="s">
        <v>200</v>
      </c>
      <c r="C25" s="12" t="s">
        <v>68</v>
      </c>
      <c r="D25" s="12" t="s">
        <v>257</v>
      </c>
      <c r="E25" s="29"/>
      <c r="F25" s="29"/>
      <c r="G25" s="7"/>
    </row>
    <row r="26" spans="1:7" ht="21">
      <c r="A26" s="29">
        <v>22</v>
      </c>
      <c r="B26" s="15" t="s">
        <v>202</v>
      </c>
      <c r="C26" s="12" t="s">
        <v>201</v>
      </c>
      <c r="D26" s="49" t="s">
        <v>334</v>
      </c>
      <c r="E26" s="29"/>
      <c r="F26" s="29"/>
      <c r="G26" s="7"/>
    </row>
    <row r="27" spans="1:7" ht="21">
      <c r="A27" s="29">
        <v>23</v>
      </c>
      <c r="B27" s="15" t="s">
        <v>204</v>
      </c>
      <c r="C27" s="12" t="s">
        <v>203</v>
      </c>
      <c r="D27" s="49" t="s">
        <v>335</v>
      </c>
      <c r="E27" s="29"/>
      <c r="F27" s="29"/>
      <c r="G27" s="7"/>
    </row>
    <row r="28" spans="1:9" ht="21">
      <c r="A28" s="29">
        <v>24</v>
      </c>
      <c r="B28" s="15" t="s">
        <v>205</v>
      </c>
      <c r="C28" s="12" t="s">
        <v>75</v>
      </c>
      <c r="D28" s="12" t="s">
        <v>336</v>
      </c>
      <c r="E28" s="29"/>
      <c r="F28" s="29"/>
      <c r="G28" s="7"/>
      <c r="H28" s="3" t="s">
        <v>85</v>
      </c>
      <c r="I28" s="3" t="s">
        <v>86</v>
      </c>
    </row>
    <row r="29" spans="1:11" ht="21">
      <c r="A29" s="29">
        <v>25</v>
      </c>
      <c r="B29" s="15" t="s">
        <v>207</v>
      </c>
      <c r="C29" s="12" t="s">
        <v>206</v>
      </c>
      <c r="D29" s="12" t="s">
        <v>257</v>
      </c>
      <c r="E29" s="29"/>
      <c r="F29" s="29"/>
      <c r="G29" s="7"/>
      <c r="H29" s="8" t="s">
        <v>254</v>
      </c>
      <c r="I29" s="8" t="s">
        <v>256</v>
      </c>
      <c r="J29" s="8" t="s">
        <v>255</v>
      </c>
      <c r="K29" s="3" t="s">
        <v>86</v>
      </c>
    </row>
    <row r="30" spans="1:7" s="40" customFormat="1" ht="21">
      <c r="A30" s="29">
        <v>26</v>
      </c>
      <c r="B30" s="17" t="s">
        <v>209</v>
      </c>
      <c r="C30" s="14" t="s">
        <v>208</v>
      </c>
      <c r="D30" s="14"/>
      <c r="E30" s="21" t="s">
        <v>398</v>
      </c>
      <c r="F30" s="21" t="s">
        <v>395</v>
      </c>
      <c r="G30" s="12" t="s">
        <v>210</v>
      </c>
    </row>
    <row r="31" spans="1:7" s="40" customFormat="1" ht="25.5" customHeight="1">
      <c r="A31" s="29">
        <v>27</v>
      </c>
      <c r="B31" s="17" t="s">
        <v>232</v>
      </c>
      <c r="C31" s="67" t="s">
        <v>231</v>
      </c>
      <c r="D31" s="14"/>
      <c r="E31" s="21" t="s">
        <v>398</v>
      </c>
      <c r="F31" s="21" t="s">
        <v>401</v>
      </c>
      <c r="G31" s="12" t="s">
        <v>245</v>
      </c>
    </row>
    <row r="32" spans="1:7" s="40" customFormat="1" ht="47.25" customHeight="1">
      <c r="A32" s="29">
        <v>28</v>
      </c>
      <c r="B32" s="17" t="s">
        <v>233</v>
      </c>
      <c r="C32" s="67" t="s">
        <v>229</v>
      </c>
      <c r="D32" s="14"/>
      <c r="E32" s="21" t="s">
        <v>398</v>
      </c>
      <c r="F32" s="21" t="s">
        <v>400</v>
      </c>
      <c r="G32" s="12" t="s">
        <v>247</v>
      </c>
    </row>
    <row r="33" spans="1:7" s="40" customFormat="1" ht="21">
      <c r="A33" s="29">
        <v>29</v>
      </c>
      <c r="B33" s="15" t="s">
        <v>234</v>
      </c>
      <c r="C33" s="56" t="s">
        <v>230</v>
      </c>
      <c r="D33" s="53" t="s">
        <v>390</v>
      </c>
      <c r="E33" s="29"/>
      <c r="F33" s="29"/>
      <c r="G33" s="12" t="s">
        <v>246</v>
      </c>
    </row>
    <row r="34" spans="1:7" s="40" customFormat="1" ht="42">
      <c r="A34" s="29">
        <v>30</v>
      </c>
      <c r="B34" s="17" t="s">
        <v>235</v>
      </c>
      <c r="C34" s="73" t="s">
        <v>240</v>
      </c>
      <c r="D34" s="14"/>
      <c r="E34" s="21" t="s">
        <v>391</v>
      </c>
      <c r="F34" s="21" t="s">
        <v>401</v>
      </c>
      <c r="G34" s="12" t="s">
        <v>241</v>
      </c>
    </row>
    <row r="35" spans="1:7" s="40" customFormat="1" ht="21">
      <c r="A35" s="29">
        <v>31</v>
      </c>
      <c r="B35" s="17" t="s">
        <v>236</v>
      </c>
      <c r="C35" s="74" t="s">
        <v>7</v>
      </c>
      <c r="D35" s="14"/>
      <c r="E35" s="21" t="s">
        <v>406</v>
      </c>
      <c r="F35" s="21" t="s">
        <v>394</v>
      </c>
      <c r="G35" s="12" t="s">
        <v>242</v>
      </c>
    </row>
    <row r="36" spans="1:7" s="40" customFormat="1" ht="21">
      <c r="A36" s="29">
        <v>32</v>
      </c>
      <c r="B36" s="17" t="s">
        <v>237</v>
      </c>
      <c r="C36" s="75" t="s">
        <v>8</v>
      </c>
      <c r="D36" s="14"/>
      <c r="E36" s="21" t="s">
        <v>406</v>
      </c>
      <c r="F36" s="21" t="s">
        <v>394</v>
      </c>
      <c r="G36" s="12" t="s">
        <v>243</v>
      </c>
    </row>
    <row r="37" spans="1:7" s="40" customFormat="1" ht="21">
      <c r="A37" s="29">
        <v>33</v>
      </c>
      <c r="B37" s="17" t="s">
        <v>238</v>
      </c>
      <c r="C37" s="73" t="s">
        <v>5</v>
      </c>
      <c r="D37" s="14"/>
      <c r="E37" s="21" t="s">
        <v>406</v>
      </c>
      <c r="F37" s="21" t="s">
        <v>393</v>
      </c>
      <c r="G37" s="38" t="s">
        <v>244</v>
      </c>
    </row>
    <row r="38" spans="1:7" s="40" customFormat="1" ht="21">
      <c r="A38" s="29">
        <v>34</v>
      </c>
      <c r="B38" s="17" t="s">
        <v>239</v>
      </c>
      <c r="C38" s="73" t="s">
        <v>6</v>
      </c>
      <c r="D38" s="14"/>
      <c r="E38" s="21" t="s">
        <v>406</v>
      </c>
      <c r="F38" s="21" t="s">
        <v>393</v>
      </c>
      <c r="G38" s="12" t="s">
        <v>244</v>
      </c>
    </row>
    <row r="39" ht="21">
      <c r="B39" s="13"/>
    </row>
    <row r="40" ht="21">
      <c r="B40" s="13"/>
    </row>
    <row r="41" ht="21">
      <c r="B41" s="13"/>
    </row>
    <row r="42" ht="21">
      <c r="B42" s="13"/>
    </row>
    <row r="43" ht="21">
      <c r="B43" s="13"/>
    </row>
    <row r="44" ht="21">
      <c r="B44" s="13"/>
    </row>
    <row r="45" ht="21">
      <c r="B45" s="13"/>
    </row>
    <row r="46" ht="21">
      <c r="B46" s="13"/>
    </row>
    <row r="47" ht="21">
      <c r="B47" s="13"/>
    </row>
  </sheetData>
  <sheetProtection/>
  <hyperlinks>
    <hyperlink ref="D6" location="KPI_สป!C48" display="37  สป3_1"/>
    <hyperlink ref="D9" location="KPI_QOF!C13" display="11  QOF4.1"/>
    <hyperlink ref="D11" location="KPI_สป!C53" display="39  สป3_3"/>
    <hyperlink ref="D21" location="KPI_สป!C14" display="12  สป2_2"/>
    <hyperlink ref="D22" location="KPI_สป!C15" display="12  สป2_2"/>
    <hyperlink ref="D26" location="KPI_สป!C10" display="สป1_08 ใช้ฐาน เกิด/ตาย จาก สนย."/>
    <hyperlink ref="D27" location="KPI_สป!C11" display="สป1_09 ใช้ฐาน เกิด/ตาย จาก สนย."/>
    <hyperlink ref="D33" location="KPI_สป!C47" display="36  สป2_26"/>
  </hyperlink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Aek</cp:lastModifiedBy>
  <cp:lastPrinted>2014-04-22T09:11:10Z</cp:lastPrinted>
  <dcterms:created xsi:type="dcterms:W3CDTF">2013-12-06T07:20:55Z</dcterms:created>
  <dcterms:modified xsi:type="dcterms:W3CDTF">2014-04-22T09:25:01Z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