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297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67" i="1"/>
  <c r="D65"/>
  <c r="D64"/>
  <c r="D62"/>
  <c r="D57"/>
  <c r="D46"/>
  <c r="D45"/>
  <c r="D44"/>
  <c r="D41"/>
  <c r="D40"/>
  <c r="D38"/>
  <c r="D37"/>
  <c r="D35"/>
  <c r="D34"/>
  <c r="D33"/>
  <c r="D32"/>
  <c r="D30"/>
  <c r="D27"/>
  <c r="D26"/>
  <c r="D25"/>
  <c r="D23"/>
  <c r="D21"/>
  <c r="D20"/>
  <c r="D18"/>
  <c r="D17"/>
  <c r="D15"/>
  <c r="D14"/>
  <c r="D13"/>
  <c r="D11"/>
  <c r="D10"/>
  <c r="D8"/>
  <c r="D7"/>
  <c r="D5"/>
  <c r="D4"/>
</calcChain>
</file>

<file path=xl/sharedStrings.xml><?xml version="1.0" encoding="utf-8"?>
<sst xmlns="http://schemas.openxmlformats.org/spreadsheetml/2006/main" count="84" uniqueCount="80">
  <si>
    <t>ลำดับ</t>
  </si>
  <si>
    <t>กระบวนการ/ผลลัพธ์</t>
  </si>
  <si>
    <t>ร้อยละ</t>
  </si>
  <si>
    <t>จำนวนหญิงมีครรภ์ทั้งหมด (คน)</t>
  </si>
  <si>
    <t>จำนวนหญิงมีครรภ์ที่ได้รับการตรวจสุขภาพช่องปาก (คน)</t>
  </si>
  <si>
    <t>จำนวนหญิงมีครรภ์ที่ได้รับการขูดหินปูน (คน)</t>
  </si>
  <si>
    <t>จำนวนเด็กอายุ 9-12 เดือน ทั้งหมด (คน)</t>
  </si>
  <si>
    <t>จำนวนเด็กอายุ 9-12 เดือนได้รับการตรวจฟัน (คน)</t>
  </si>
  <si>
    <t>จำนวนเด็กอายุ 9-12 เดือนได้รับการฝึกแปรงฟัน (คน)</t>
  </si>
  <si>
    <t>จำนวนเด็กอายุ 18 เดือนทั้งหมดที่มารับวัคซีน (คน)</t>
  </si>
  <si>
    <t>จำนวนเด็กอายุ 18 เดือนที่ได้รับการแปรงฟันก่อนนอนจากผู้ปกครอง (คน)</t>
  </si>
  <si>
    <t>จำนวนเด็กอายุ 3 ปี ที่ได้รับการตรวจฟัน (คน)</t>
  </si>
  <si>
    <t>จำนวนศูนย์เด็กเล็กที่ทำการสำรวจ (แห่ง)</t>
  </si>
  <si>
    <t>จำนวนศูนย์เด็กเล็กที่มีการแปรงฟันหลังอาหาร (แห่ง)</t>
  </si>
  <si>
    <t>จำนวนศูนย์เด็กเล็กที่มีการจัดผลไม้เป็นอาหารว่าง 3-5 วัน/สัปดาห์ (แห่ง)</t>
  </si>
  <si>
    <t>เด็กอายุ 0 - 5 ปี ได้รับบริการทันตกรรม (การเข้าถึงบริการสุขภาพช่องปาก) (คน)</t>
  </si>
  <si>
    <t>จำนวนนักเรียน ป.1 ที่ได้รับการตรวจสุขภาพช่องปาก (คน)</t>
  </si>
  <si>
    <t>จำนวนนักเรียน ป.1 ที่ได้รับบริการเคลือบหลุมร่องฟัน (คน/ซี่)</t>
  </si>
  <si>
    <t>จำนวนนักเรียน ป.1 ที่ได้รับบริการผสมผสานอย่างสมบูรณ์ (คน)</t>
  </si>
  <si>
    <t>จำนวนนักเรียน ป.6 ที่ได้รับบริการเคลือบหลุมร่องฟัน (คน/ซี่)</t>
  </si>
  <si>
    <t>จำนวน รร. ที่มีกิจกรรมตรวจสุขภาพช่องปากโดยครูปีละ 2 ครั้ง (แห่ง)</t>
  </si>
  <si>
    <t>จำนวนนักเรียนประถมศึกษาทั้งหมด (คน)</t>
  </si>
  <si>
    <t>25</t>
  </si>
  <si>
    <t>จำนวนโรงเรียนประถมศึกษา ทุกสังกัดทั้งหมด (แห่ง)</t>
  </si>
  <si>
    <t>26</t>
  </si>
  <si>
    <t>จำนวนโรงเรียนประถมศึกษาที่จัดกิจกรรมแปรงฟันหลังอาหารกลางวัน (แห่ง)</t>
  </si>
  <si>
    <t>27</t>
  </si>
  <si>
    <t>จำนวนนักเรียนประถมศึกษาที่แปรงฟันหลังอาหารกลางวัน (คน)</t>
  </si>
  <si>
    <t>28</t>
  </si>
  <si>
    <t>จำนวนโรงเรียนประถมศึกษาที่ปลอดน้ำอัดลม (แห่ง)</t>
  </si>
  <si>
    <t>29</t>
  </si>
  <si>
    <t>จำนวนโรงเรียนที่เข้าร่วมเครือข่ายเด็กไทยฟันดี (แห่ง)</t>
  </si>
  <si>
    <t>30</t>
  </si>
  <si>
    <t>31</t>
  </si>
  <si>
    <t>32</t>
  </si>
  <si>
    <t>36</t>
  </si>
  <si>
    <t>จำนวนผู้สูงอายุที่ได้รับบริการส่งเสริม ป้องกัน และรักษา (คน)</t>
  </si>
  <si>
    <t>จำนวนผู้สูงอายุที่ได้รับบริการใส่ฟันปลอม ( สิทธิ์ UC )</t>
  </si>
  <si>
    <t xml:space="preserve">   -ฟันเทียมทั้งปาก (คน)</t>
  </si>
  <si>
    <t xml:space="preserve">   -ฟันเทียมมากกว่า 16 ซี่ (คน)</t>
  </si>
  <si>
    <t xml:space="preserve">   -ฟันเทียมน้อยกว่า 16 ซี่ (คน)</t>
  </si>
  <si>
    <t xml:space="preserve">จำนวนผู้สูงอายุที่ได้รับบริการใส่ฟันปลอม  (สิทธิ์อื่นๆ) </t>
  </si>
  <si>
    <t>จำนวนชมรมผู้สูงอายุที่จัดกิจกรรมส่งเสริมการดูแลสุขภาพช่องปาก (ชมรม)</t>
  </si>
  <si>
    <t xml:space="preserve">   - ตรวจฟัน (คน)</t>
  </si>
  <si>
    <t xml:space="preserve">   - สอนแปรงฟัน / สอนทันตสุขศึกษา (คน)</t>
  </si>
  <si>
    <t>ทันตบุคลากรร่วมกับทีมสหวิชาชีพออกเยี่ยมหลังคลอด (ครั้ง)</t>
  </si>
  <si>
    <t>เด็กอายุ 0 - 5 ปี  ทั้งหมด (คน)</t>
  </si>
  <si>
    <t>จำนวนนักเรียน ป.1 ทั้งหมด (คน)</t>
  </si>
  <si>
    <t>จำนวนนักเรียน ป.6 ทั้งหมด(คน)</t>
  </si>
  <si>
    <t>ค่าเฉลี่ย ฟันผุ ถอน อุด ( DMF) ของเด็กอายุ 12 ปี (ซี่/1คน)</t>
  </si>
  <si>
    <t>ผลงานสะสม</t>
  </si>
  <si>
    <t>จำนวนเด็กอายุ 6 ปี ปราศจากฟันผุในฟันแท้ (คน)</t>
  </si>
  <si>
    <t>จำนวนผู้สูงอายุใส่รากเทียม  (คน)ผลงาน/เป้าหมาย</t>
  </si>
  <si>
    <t>รายงานงวด ประจำ เดือน............ ปีงบประมาณ....2556.......สถานบริการ(CUP)............................</t>
  </si>
  <si>
    <t>จำนวนเด็กอายุ 0-2 ปี ทั้งหมด (คน) ต่ำกว่า 3 ปี</t>
  </si>
  <si>
    <t>จำนวนเด็กอายุ 0-2 ปี ทาฟลูออไรด์วานิช (คน) ต่ำกว่า 3 ปี</t>
  </si>
  <si>
    <t>จำนวนเด็กอายุ 3 ปีทั้งหมด (คน)</t>
  </si>
  <si>
    <t xml:space="preserve">จำนวนเด็กอายุ 12 ปี (คน) </t>
  </si>
  <si>
    <t>เด็กอายุ 6 - 12 ปี ( ป.1-6) ได้รับบริการทันตกรรม (การเข้าถึงบริการสุขภาพช่องปาก) (คน)</t>
  </si>
  <si>
    <t>44</t>
  </si>
  <si>
    <t>45</t>
  </si>
  <si>
    <t>46</t>
  </si>
  <si>
    <t>54</t>
  </si>
  <si>
    <t>55</t>
  </si>
  <si>
    <t>จำนวนเด็กอายุ 0-2 ปี ที่ได้รับการตรวจฟัน(คน)</t>
  </si>
  <si>
    <t>จำนวนเด็กอายุ 18 เดือนปราศจากฟันผุในฟันน้ำนม(คน)</t>
  </si>
  <si>
    <t xml:space="preserve">จำนวนเด็กอายุ 12 ปี ไม่มีเหงือกเลือดออก(คน) </t>
  </si>
  <si>
    <t xml:space="preserve">จำนวนเด็กอายุ 12 ปี ปราศจากโรคฟันผุ(คน) </t>
  </si>
  <si>
    <t>จำนวนผู้สูงอายุทั้งหมด(คน)</t>
  </si>
  <si>
    <t>จำนวนของผู้สูงอายุมีฟันใช้งานได้ไม่น้อยกว่า 20 ซี่(คน)</t>
  </si>
  <si>
    <t>จำนวนของผู้สูงอายุมีฟันใช้งานที่เหมาะสม (ไม่น้อยกว่า 4 คู่สบ)(คน)</t>
  </si>
  <si>
    <t>จำนวนชมรมผู้สูงอายุ(ชมรม)</t>
  </si>
  <si>
    <t>จำนวนผู้พิการ / ผู้ป่วยติดเตียง(คน)</t>
  </si>
  <si>
    <t xml:space="preserve">จำนวนผู้ป่วยโรคเรื้อรัง (เฉพาะ DM)(คน) </t>
  </si>
  <si>
    <t>จำนวนรพ.สต./ศสม.(แห่ง)</t>
  </si>
  <si>
    <t>จำนวนของรพ.สต./ศสม.ที่ให้บริการสุขภาพช่องปากที่มีคุณภาพ(แห่ง)</t>
  </si>
  <si>
    <t>จำนวนเด็กอายุ 0-2 ปี ที่ผู้ปกครองได้รับการฝึกทักษะแปรงฟัน(คน)</t>
  </si>
  <si>
    <t>จำนวนเด็กอายุ 3 ปีปราศจากฟันผุในฟันน้ำนม(คน)</t>
  </si>
  <si>
    <t>ทันตบุคลากรร่วมกับทีมสหวิชาชีพออกเยี่ยมบ้าน (ผู้พิการ / ผู้ป่วยติดเตียง) (คน)</t>
  </si>
  <si>
    <t xml:space="preserve">   - รับการรักษาทางทันตกรรม (คน)</t>
  </si>
</sst>
</file>

<file path=xl/styles.xml><?xml version="1.0" encoding="utf-8"?>
<styleSheet xmlns="http://schemas.openxmlformats.org/spreadsheetml/2006/main">
  <fonts count="25">
    <font>
      <sz val="11"/>
      <color theme="1"/>
      <name val="Tahoma"/>
      <family val="2"/>
      <charset val="222"/>
      <scheme val="minor"/>
    </font>
    <font>
      <sz val="16"/>
      <name val="AngsanaUPC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6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6"/>
      <color indexed="8"/>
      <name val="CordiaUPC"/>
      <family val="2"/>
    </font>
    <font>
      <sz val="16"/>
      <color indexed="8"/>
      <name val="CordiaUPC"/>
      <family val="2"/>
      <charset val="222"/>
    </font>
    <font>
      <sz val="16"/>
      <color indexed="10"/>
      <name val="CordiaUP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2" fillId="24" borderId="10" xfId="37" applyFont="1" applyFill="1" applyBorder="1" applyAlignment="1">
      <alignment vertical="center"/>
    </xf>
    <xf numFmtId="0" fontId="22" fillId="24" borderId="10" xfId="38" applyFont="1" applyFill="1" applyBorder="1" applyAlignment="1">
      <alignment vertical="center"/>
    </xf>
    <xf numFmtId="0" fontId="21" fillId="25" borderId="10" xfId="37" applyFont="1" applyFill="1" applyBorder="1" applyAlignment="1">
      <alignment horizontal="center" vertical="center"/>
    </xf>
    <xf numFmtId="0" fontId="19" fillId="25" borderId="10" xfId="44" applyFont="1" applyFill="1" applyBorder="1" applyAlignment="1">
      <alignment horizontal="center"/>
    </xf>
    <xf numFmtId="0" fontId="22" fillId="25" borderId="10" xfId="37" applyFont="1" applyFill="1" applyBorder="1" applyAlignment="1">
      <alignment horizontal="center" vertical="center"/>
    </xf>
    <xf numFmtId="0" fontId="22" fillId="25" borderId="10" xfId="37" applyFont="1" applyFill="1" applyBorder="1" applyAlignment="1">
      <alignment horizontal="left" vertical="center"/>
    </xf>
    <xf numFmtId="0" fontId="20" fillId="25" borderId="10" xfId="44" applyFont="1" applyFill="1" applyBorder="1" applyAlignment="1">
      <alignment horizontal="center"/>
    </xf>
    <xf numFmtId="0" fontId="20" fillId="25" borderId="10" xfId="44" applyFont="1" applyFill="1" applyBorder="1"/>
    <xf numFmtId="0" fontId="22" fillId="25" borderId="10" xfId="37" applyFont="1" applyFill="1" applyBorder="1" applyAlignment="1">
      <alignment vertical="center"/>
    </xf>
    <xf numFmtId="0" fontId="22" fillId="25" borderId="10" xfId="38" applyFont="1" applyFill="1" applyBorder="1" applyAlignment="1">
      <alignment horizontal="left" vertical="center"/>
    </xf>
    <xf numFmtId="0" fontId="22" fillId="25" borderId="10" xfId="38" applyFont="1" applyFill="1" applyBorder="1" applyAlignment="1">
      <alignment vertical="center"/>
    </xf>
    <xf numFmtId="49" fontId="20" fillId="25" borderId="10" xfId="44" applyNumberFormat="1" applyFont="1" applyFill="1" applyBorder="1" applyAlignment="1">
      <alignment horizontal="center"/>
    </xf>
    <xf numFmtId="0" fontId="22" fillId="25" borderId="10" xfId="37" applyFont="1" applyFill="1" applyBorder="1" applyAlignment="1">
      <alignment vertical="center" wrapText="1"/>
    </xf>
    <xf numFmtId="49" fontId="22" fillId="25" borderId="10" xfId="37" applyNumberFormat="1" applyFont="1" applyFill="1" applyBorder="1" applyAlignment="1">
      <alignment vertical="center"/>
    </xf>
    <xf numFmtId="49" fontId="20" fillId="25" borderId="10" xfId="44" applyNumberFormat="1" applyFont="1" applyFill="1" applyBorder="1"/>
    <xf numFmtId="0" fontId="0" fillId="25" borderId="0" xfId="0" applyFill="1"/>
    <xf numFmtId="0" fontId="20" fillId="25" borderId="10" xfId="44" applyFont="1" applyFill="1" applyBorder="1" applyAlignment="1"/>
    <xf numFmtId="0" fontId="0" fillId="25" borderId="10" xfId="0" applyFill="1" applyBorder="1"/>
    <xf numFmtId="0" fontId="20" fillId="24" borderId="10" xfId="44" applyFont="1" applyFill="1" applyBorder="1"/>
    <xf numFmtId="0" fontId="20" fillId="26" borderId="10" xfId="44" applyFont="1" applyFill="1" applyBorder="1"/>
    <xf numFmtId="0" fontId="20" fillId="26" borderId="10" xfId="44" applyFont="1" applyFill="1" applyBorder="1" applyAlignment="1">
      <alignment horizontal="center"/>
    </xf>
    <xf numFmtId="0" fontId="19" fillId="26" borderId="10" xfId="44" applyFont="1" applyFill="1" applyBorder="1" applyAlignment="1">
      <alignment horizontal="center"/>
    </xf>
    <xf numFmtId="0" fontId="19" fillId="24" borderId="10" xfId="44" applyFont="1" applyFill="1" applyBorder="1"/>
    <xf numFmtId="0" fontId="20" fillId="26" borderId="10" xfId="44" applyFont="1" applyFill="1" applyBorder="1" applyAlignment="1"/>
    <xf numFmtId="0" fontId="20" fillId="26" borderId="10" xfId="44" applyFont="1" applyFill="1" applyBorder="1" applyAlignment="1">
      <alignment horizontal="right"/>
    </xf>
    <xf numFmtId="0" fontId="24" fillId="26" borderId="10" xfId="44" applyFont="1" applyFill="1" applyBorder="1"/>
    <xf numFmtId="0" fontId="24" fillId="25" borderId="10" xfId="44" applyFont="1" applyFill="1" applyBorder="1"/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20" fillId="24" borderId="10" xfId="37" applyFont="1" applyFill="1" applyBorder="1" applyAlignment="1">
      <alignment vertical="center"/>
    </xf>
    <xf numFmtId="0" fontId="21" fillId="25" borderId="10" xfId="37" applyFont="1" applyFill="1" applyBorder="1" applyAlignment="1">
      <alignment vertical="center"/>
    </xf>
    <xf numFmtId="0" fontId="23" fillId="25" borderId="10" xfId="37" applyFont="1" applyFill="1" applyBorder="1" applyAlignment="1">
      <alignment horizontal="left" vertical="center"/>
    </xf>
    <xf numFmtId="0" fontId="22" fillId="0" borderId="10" xfId="37" applyFont="1" applyFill="1" applyBorder="1" applyAlignment="1">
      <alignment vertical="center"/>
    </xf>
    <xf numFmtId="0" fontId="19" fillId="25" borderId="11" xfId="44" applyFont="1" applyFill="1" applyBorder="1" applyAlignment="1">
      <alignment horizont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_Sheet1" xfId="37"/>
    <cellStyle name="Normal_Sheet2" xfId="38"/>
    <cellStyle name="Note" xfId="39"/>
    <cellStyle name="Output" xfId="40"/>
    <cellStyle name="Title" xfId="41"/>
    <cellStyle name="Total" xfId="42"/>
    <cellStyle name="Warning Text" xfId="43"/>
    <cellStyle name="ปกติ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topLeftCell="A16" workbookViewId="0">
      <selection activeCell="B39" sqref="B39"/>
    </sheetView>
  </sheetViews>
  <sheetFormatPr defaultRowHeight="14.25"/>
  <cols>
    <col min="1" max="1" width="9" style="16"/>
    <col min="2" max="2" width="63.375" style="16" customWidth="1"/>
    <col min="3" max="4" width="10.125" style="16" customWidth="1"/>
    <col min="5" max="16384" width="9" style="16"/>
  </cols>
  <sheetData>
    <row r="1" spans="1:4" ht="27" customHeight="1">
      <c r="A1" s="34" t="s">
        <v>53</v>
      </c>
      <c r="B1" s="34"/>
      <c r="C1" s="34"/>
      <c r="D1" s="34"/>
    </row>
    <row r="2" spans="1:4" ht="23.25">
      <c r="A2" s="3" t="s">
        <v>0</v>
      </c>
      <c r="B2" s="3" t="s">
        <v>1</v>
      </c>
      <c r="C2" s="3" t="s">
        <v>50</v>
      </c>
      <c r="D2" s="4" t="s">
        <v>2</v>
      </c>
    </row>
    <row r="3" spans="1:4" ht="24">
      <c r="A3" s="5">
        <v>1</v>
      </c>
      <c r="B3" s="6" t="s">
        <v>3</v>
      </c>
      <c r="C3" s="7"/>
      <c r="D3" s="20"/>
    </row>
    <row r="4" spans="1:4" ht="24">
      <c r="A4" s="5">
        <v>2</v>
      </c>
      <c r="B4" s="9" t="s">
        <v>4</v>
      </c>
      <c r="C4" s="7"/>
      <c r="D4" s="8" t="e">
        <f>C4/C3*100</f>
        <v>#DIV/0!</v>
      </c>
    </row>
    <row r="5" spans="1:4" ht="24">
      <c r="A5" s="5">
        <v>3</v>
      </c>
      <c r="B5" s="9" t="s">
        <v>5</v>
      </c>
      <c r="C5" s="7"/>
      <c r="D5" s="8" t="e">
        <f>C5/C3*100</f>
        <v>#DIV/0!</v>
      </c>
    </row>
    <row r="6" spans="1:4" ht="24">
      <c r="A6" s="5">
        <v>4</v>
      </c>
      <c r="B6" s="30" t="s">
        <v>6</v>
      </c>
      <c r="C6" s="7"/>
      <c r="D6" s="20"/>
    </row>
    <row r="7" spans="1:4" ht="24">
      <c r="A7" s="5">
        <v>5</v>
      </c>
      <c r="B7" s="30" t="s">
        <v>7</v>
      </c>
      <c r="C7" s="7"/>
      <c r="D7" s="8" t="e">
        <f>C7/C6*100</f>
        <v>#DIV/0!</v>
      </c>
    </row>
    <row r="8" spans="1:4" ht="24">
      <c r="A8" s="5">
        <v>6</v>
      </c>
      <c r="B8" s="30" t="s">
        <v>8</v>
      </c>
      <c r="C8" s="7"/>
      <c r="D8" s="8" t="e">
        <f>C8/C6*100</f>
        <v>#DIV/0!</v>
      </c>
    </row>
    <row r="9" spans="1:4" ht="24">
      <c r="A9" s="5">
        <v>7</v>
      </c>
      <c r="B9" s="9" t="s">
        <v>9</v>
      </c>
      <c r="C9" s="7"/>
      <c r="D9" s="20"/>
    </row>
    <row r="10" spans="1:4" ht="24">
      <c r="A10" s="5">
        <v>8</v>
      </c>
      <c r="B10" s="9" t="s">
        <v>10</v>
      </c>
      <c r="C10" s="7"/>
      <c r="D10" s="8" t="e">
        <f>C10/C9*100</f>
        <v>#DIV/0!</v>
      </c>
    </row>
    <row r="11" spans="1:4" ht="24">
      <c r="A11" s="5">
        <v>9</v>
      </c>
      <c r="B11" s="9" t="s">
        <v>65</v>
      </c>
      <c r="C11" s="7"/>
      <c r="D11" s="8" t="e">
        <f>C11/C9*100</f>
        <v>#DIV/0!</v>
      </c>
    </row>
    <row r="12" spans="1:4" ht="24">
      <c r="A12" s="5">
        <v>10</v>
      </c>
      <c r="B12" s="1" t="s">
        <v>54</v>
      </c>
      <c r="C12" s="7"/>
      <c r="D12" s="20"/>
    </row>
    <row r="13" spans="1:4" ht="24">
      <c r="A13" s="5">
        <v>11</v>
      </c>
      <c r="B13" s="1" t="s">
        <v>64</v>
      </c>
      <c r="C13" s="7"/>
      <c r="D13" s="8" t="e">
        <f>C13/C12*100</f>
        <v>#DIV/0!</v>
      </c>
    </row>
    <row r="14" spans="1:4" ht="24">
      <c r="A14" s="5">
        <v>12</v>
      </c>
      <c r="B14" s="1" t="s">
        <v>76</v>
      </c>
      <c r="C14" s="7"/>
      <c r="D14" s="8" t="e">
        <f>C14/C12*100</f>
        <v>#DIV/0!</v>
      </c>
    </row>
    <row r="15" spans="1:4" ht="24">
      <c r="A15" s="5">
        <v>13</v>
      </c>
      <c r="B15" s="1" t="s">
        <v>55</v>
      </c>
      <c r="C15" s="7"/>
      <c r="D15" s="8" t="e">
        <f>C15/C12*100</f>
        <v>#DIV/0!</v>
      </c>
    </row>
    <row r="16" spans="1:4" ht="24">
      <c r="A16" s="5">
        <v>14</v>
      </c>
      <c r="B16" s="1" t="s">
        <v>56</v>
      </c>
      <c r="C16" s="7"/>
      <c r="D16" s="20"/>
    </row>
    <row r="17" spans="1:4" ht="24">
      <c r="A17" s="5">
        <v>15</v>
      </c>
      <c r="B17" s="10" t="s">
        <v>11</v>
      </c>
      <c r="C17" s="7"/>
      <c r="D17" s="8" t="e">
        <f>C17/C16*100</f>
        <v>#DIV/0!</v>
      </c>
    </row>
    <row r="18" spans="1:4" ht="24">
      <c r="A18" s="3">
        <v>16</v>
      </c>
      <c r="B18" s="31" t="s">
        <v>77</v>
      </c>
      <c r="C18" s="7"/>
      <c r="D18" s="8" t="e">
        <f>C18/C16*100</f>
        <v>#DIV/0!</v>
      </c>
    </row>
    <row r="19" spans="1:4" ht="24">
      <c r="A19" s="5">
        <v>17</v>
      </c>
      <c r="B19" s="2" t="s">
        <v>12</v>
      </c>
      <c r="C19" s="7"/>
      <c r="D19" s="20"/>
    </row>
    <row r="20" spans="1:4" ht="24">
      <c r="A20" s="5">
        <v>18</v>
      </c>
      <c r="B20" s="2" t="s">
        <v>13</v>
      </c>
      <c r="C20" s="7"/>
      <c r="D20" s="8" t="e">
        <f>C20/C19*100</f>
        <v>#DIV/0!</v>
      </c>
    </row>
    <row r="21" spans="1:4" ht="24">
      <c r="A21" s="5">
        <v>19</v>
      </c>
      <c r="B21" s="2" t="s">
        <v>14</v>
      </c>
      <c r="C21" s="7"/>
      <c r="D21" s="8" t="e">
        <f>C21/C19*100</f>
        <v>#DIV/0!</v>
      </c>
    </row>
    <row r="22" spans="1:4" ht="24">
      <c r="A22" s="5">
        <v>20</v>
      </c>
      <c r="B22" s="2" t="s">
        <v>46</v>
      </c>
      <c r="C22" s="7"/>
      <c r="D22" s="20"/>
    </row>
    <row r="23" spans="1:4" ht="24">
      <c r="A23" s="5">
        <v>21</v>
      </c>
      <c r="B23" s="2" t="s">
        <v>15</v>
      </c>
      <c r="C23" s="7"/>
      <c r="D23" s="8" t="e">
        <f>C23/C22*100</f>
        <v>#DIV/0!</v>
      </c>
    </row>
    <row r="24" spans="1:4" ht="24">
      <c r="A24" s="7">
        <v>22</v>
      </c>
      <c r="B24" s="11" t="s">
        <v>47</v>
      </c>
      <c r="C24" s="7"/>
      <c r="D24" s="20"/>
    </row>
    <row r="25" spans="1:4" ht="24">
      <c r="A25" s="5">
        <v>23</v>
      </c>
      <c r="B25" s="9" t="s">
        <v>16</v>
      </c>
      <c r="C25" s="7"/>
      <c r="D25" s="8" t="e">
        <f>C25/C24*100</f>
        <v>#DIV/0!</v>
      </c>
    </row>
    <row r="26" spans="1:4" ht="24">
      <c r="A26" s="7">
        <v>24</v>
      </c>
      <c r="B26" s="9" t="s">
        <v>17</v>
      </c>
      <c r="C26" s="7"/>
      <c r="D26" s="8" t="e">
        <f>C26/C24*100</f>
        <v>#DIV/0!</v>
      </c>
    </row>
    <row r="27" spans="1:4" ht="24">
      <c r="A27" s="12" t="s">
        <v>22</v>
      </c>
      <c r="B27" s="9" t="s">
        <v>18</v>
      </c>
      <c r="C27" s="7"/>
      <c r="D27" s="8" t="e">
        <f>C27/C24*100</f>
        <v>#DIV/0!</v>
      </c>
    </row>
    <row r="28" spans="1:4" ht="24">
      <c r="A28" s="12" t="s">
        <v>24</v>
      </c>
      <c r="B28" s="1" t="s">
        <v>48</v>
      </c>
      <c r="C28" s="7"/>
      <c r="D28" s="20"/>
    </row>
    <row r="29" spans="1:4" ht="24">
      <c r="A29" s="12" t="s">
        <v>26</v>
      </c>
      <c r="B29" s="1" t="s">
        <v>19</v>
      </c>
      <c r="C29" s="18"/>
      <c r="D29" s="18"/>
    </row>
    <row r="30" spans="1:4" ht="24">
      <c r="A30" s="12" t="s">
        <v>28</v>
      </c>
      <c r="B30" s="2" t="s">
        <v>51</v>
      </c>
      <c r="C30" s="7"/>
      <c r="D30" s="8" t="e">
        <f>C30/C28*100</f>
        <v>#DIV/0!</v>
      </c>
    </row>
    <row r="31" spans="1:4" ht="24">
      <c r="A31" s="12" t="s">
        <v>30</v>
      </c>
      <c r="B31" s="11" t="s">
        <v>23</v>
      </c>
      <c r="C31" s="5"/>
      <c r="D31" s="21"/>
    </row>
    <row r="32" spans="1:4" ht="24">
      <c r="A32" s="12" t="s">
        <v>32</v>
      </c>
      <c r="B32" s="9" t="s">
        <v>20</v>
      </c>
      <c r="C32" s="5"/>
      <c r="D32" s="7" t="e">
        <f>C32/C31*100</f>
        <v>#DIV/0!</v>
      </c>
    </row>
    <row r="33" spans="1:4" ht="24">
      <c r="A33" s="12" t="s">
        <v>33</v>
      </c>
      <c r="B33" s="9" t="s">
        <v>25</v>
      </c>
      <c r="C33" s="18"/>
      <c r="D33" s="8" t="e">
        <f>C33/C31*100</f>
        <v>#DIV/0!</v>
      </c>
    </row>
    <row r="34" spans="1:4" ht="24">
      <c r="A34" s="12" t="s">
        <v>34</v>
      </c>
      <c r="B34" s="9" t="s">
        <v>29</v>
      </c>
      <c r="C34" s="7"/>
      <c r="D34" s="8" t="e">
        <f>C34/C31*100</f>
        <v>#DIV/0!</v>
      </c>
    </row>
    <row r="35" spans="1:4" ht="24">
      <c r="A35" s="12">
        <v>33</v>
      </c>
      <c r="B35" s="9" t="s">
        <v>31</v>
      </c>
      <c r="C35" s="18"/>
      <c r="D35" s="8" t="e">
        <f>C35/C31*100</f>
        <v>#DIV/0!</v>
      </c>
    </row>
    <row r="36" spans="1:4" ht="24">
      <c r="A36" s="7">
        <v>34</v>
      </c>
      <c r="B36" s="9" t="s">
        <v>21</v>
      </c>
      <c r="C36" s="18"/>
      <c r="D36" s="20"/>
    </row>
    <row r="37" spans="1:4" ht="24">
      <c r="A37" s="7">
        <v>35</v>
      </c>
      <c r="B37" s="9" t="s">
        <v>27</v>
      </c>
      <c r="C37" s="7"/>
      <c r="D37" s="8" t="e">
        <f>C37/C36*100</f>
        <v>#DIV/0!</v>
      </c>
    </row>
    <row r="38" spans="1:4" ht="24">
      <c r="A38" s="12" t="s">
        <v>35</v>
      </c>
      <c r="B38" s="33" t="s">
        <v>58</v>
      </c>
      <c r="C38" s="7"/>
      <c r="D38" s="8" t="e">
        <f>C38/C36*100</f>
        <v>#DIV/0!</v>
      </c>
    </row>
    <row r="39" spans="1:4" ht="24">
      <c r="A39" s="7">
        <v>37</v>
      </c>
      <c r="B39" s="1" t="s">
        <v>57</v>
      </c>
      <c r="C39" s="7"/>
      <c r="D39" s="20"/>
    </row>
    <row r="40" spans="1:4" ht="24">
      <c r="A40" s="29">
        <v>38</v>
      </c>
      <c r="B40" s="2" t="s">
        <v>66</v>
      </c>
      <c r="C40" s="7"/>
      <c r="D40" s="8" t="e">
        <f>C40/C39*100</f>
        <v>#DIV/0!</v>
      </c>
    </row>
    <row r="41" spans="1:4" ht="24">
      <c r="A41" s="5">
        <v>39</v>
      </c>
      <c r="B41" s="2" t="s">
        <v>67</v>
      </c>
      <c r="C41" s="7"/>
      <c r="D41" s="8" t="e">
        <f>C41/C39*100</f>
        <v>#DIV/0!</v>
      </c>
    </row>
    <row r="42" spans="1:4" ht="24">
      <c r="A42" s="29">
        <v>40</v>
      </c>
      <c r="B42" s="2" t="s">
        <v>49</v>
      </c>
      <c r="C42" s="3"/>
      <c r="D42" s="22"/>
    </row>
    <row r="43" spans="1:4" ht="24">
      <c r="A43" s="29">
        <v>41</v>
      </c>
      <c r="B43" s="32" t="s">
        <v>68</v>
      </c>
      <c r="C43" s="3"/>
      <c r="D43" s="22"/>
    </row>
    <row r="44" spans="1:4" ht="24">
      <c r="A44" s="29">
        <v>42</v>
      </c>
      <c r="B44" s="8" t="s">
        <v>69</v>
      </c>
      <c r="C44" s="7"/>
      <c r="D44" s="8" t="e">
        <f>C44/C43*100</f>
        <v>#DIV/0!</v>
      </c>
    </row>
    <row r="45" spans="1:4" ht="24">
      <c r="A45" s="29">
        <v>43</v>
      </c>
      <c r="B45" s="8" t="s">
        <v>70</v>
      </c>
      <c r="C45" s="7"/>
      <c r="D45" s="8" t="e">
        <f>C45/C43*100</f>
        <v>#DIV/0!</v>
      </c>
    </row>
    <row r="46" spans="1:4" ht="24">
      <c r="A46" s="12" t="s">
        <v>59</v>
      </c>
      <c r="B46" s="9" t="s">
        <v>36</v>
      </c>
      <c r="C46" s="7"/>
      <c r="D46" s="8" t="e">
        <f>C46/C43*100</f>
        <v>#DIV/0!</v>
      </c>
    </row>
    <row r="47" spans="1:4" ht="24">
      <c r="A47" s="12" t="s">
        <v>60</v>
      </c>
      <c r="B47" s="1" t="s">
        <v>37</v>
      </c>
      <c r="C47" s="24"/>
      <c r="D47" s="20"/>
    </row>
    <row r="48" spans="1:4" ht="24">
      <c r="A48" s="12" t="s">
        <v>61</v>
      </c>
      <c r="B48" s="1" t="s">
        <v>38</v>
      </c>
      <c r="C48" s="17"/>
      <c r="D48" s="20"/>
    </row>
    <row r="49" spans="1:4" ht="24">
      <c r="A49" s="7">
        <v>47</v>
      </c>
      <c r="B49" s="1" t="s">
        <v>39</v>
      </c>
      <c r="C49" s="17"/>
      <c r="D49" s="20"/>
    </row>
    <row r="50" spans="1:4" ht="24">
      <c r="A50" s="7">
        <v>48</v>
      </c>
      <c r="B50" s="1" t="s">
        <v>40</v>
      </c>
      <c r="C50" s="7"/>
      <c r="D50" s="20"/>
    </row>
    <row r="51" spans="1:4" ht="24">
      <c r="A51" s="7">
        <v>49</v>
      </c>
      <c r="B51" s="1" t="s">
        <v>41</v>
      </c>
      <c r="C51" s="25"/>
      <c r="D51" s="20"/>
    </row>
    <row r="52" spans="1:4" ht="24">
      <c r="A52" s="7">
        <v>50</v>
      </c>
      <c r="B52" s="1" t="s">
        <v>38</v>
      </c>
      <c r="C52" s="17"/>
      <c r="D52" s="20"/>
    </row>
    <row r="53" spans="1:4" ht="24">
      <c r="A53" s="7">
        <v>51</v>
      </c>
      <c r="B53" s="1" t="s">
        <v>39</v>
      </c>
      <c r="C53" s="17"/>
      <c r="D53" s="20"/>
    </row>
    <row r="54" spans="1:4" ht="24">
      <c r="A54" s="7">
        <v>52</v>
      </c>
      <c r="B54" s="1" t="s">
        <v>40</v>
      </c>
      <c r="C54" s="7"/>
      <c r="D54" s="20"/>
    </row>
    <row r="55" spans="1:4" ht="24">
      <c r="A55" s="7">
        <v>53</v>
      </c>
      <c r="B55" s="1" t="s">
        <v>52</v>
      </c>
      <c r="C55" s="7"/>
      <c r="D55" s="20"/>
    </row>
    <row r="56" spans="1:4" ht="24">
      <c r="A56" s="12" t="s">
        <v>62</v>
      </c>
      <c r="B56" s="9" t="s">
        <v>71</v>
      </c>
      <c r="C56" s="7"/>
      <c r="D56" s="20"/>
    </row>
    <row r="57" spans="1:4" ht="24">
      <c r="A57" s="12" t="s">
        <v>63</v>
      </c>
      <c r="B57" s="13" t="s">
        <v>42</v>
      </c>
      <c r="C57" s="7"/>
      <c r="D57" s="8" t="e">
        <f>C57/C56*100</f>
        <v>#DIV/0!</v>
      </c>
    </row>
    <row r="58" spans="1:4" ht="24">
      <c r="A58" s="7">
        <v>56</v>
      </c>
      <c r="B58" s="14" t="s">
        <v>43</v>
      </c>
      <c r="C58" s="7"/>
      <c r="D58" s="20"/>
    </row>
    <row r="59" spans="1:4" ht="24">
      <c r="A59" s="7">
        <v>57</v>
      </c>
      <c r="B59" s="15" t="s">
        <v>44</v>
      </c>
      <c r="C59" s="7"/>
      <c r="D59" s="20"/>
    </row>
    <row r="60" spans="1:4" ht="24">
      <c r="A60" s="7">
        <v>58</v>
      </c>
      <c r="B60" s="19" t="s">
        <v>45</v>
      </c>
      <c r="C60" s="7"/>
      <c r="D60" s="27"/>
    </row>
    <row r="61" spans="1:4" ht="24">
      <c r="A61" s="7">
        <v>59</v>
      </c>
      <c r="B61" s="8" t="s">
        <v>72</v>
      </c>
      <c r="C61" s="7"/>
      <c r="D61" s="26"/>
    </row>
    <row r="62" spans="1:4" ht="24">
      <c r="A62" s="7">
        <v>60</v>
      </c>
      <c r="B62" s="8" t="s">
        <v>78</v>
      </c>
      <c r="C62" s="7"/>
      <c r="D62" s="8" t="e">
        <f>C62/C61*100</f>
        <v>#DIV/0!</v>
      </c>
    </row>
    <row r="63" spans="1:4" ht="24">
      <c r="A63" s="7">
        <v>61</v>
      </c>
      <c r="B63" s="8" t="s">
        <v>73</v>
      </c>
      <c r="C63" s="7"/>
      <c r="D63" s="20"/>
    </row>
    <row r="64" spans="1:4" ht="24">
      <c r="A64" s="7">
        <v>62</v>
      </c>
      <c r="B64" s="8" t="s">
        <v>43</v>
      </c>
      <c r="C64" s="7"/>
      <c r="D64" s="8" t="e">
        <f>C64/C63*100</f>
        <v>#DIV/0!</v>
      </c>
    </row>
    <row r="65" spans="1:4" ht="24">
      <c r="A65" s="7">
        <v>63</v>
      </c>
      <c r="B65" s="8" t="s">
        <v>79</v>
      </c>
      <c r="C65" s="7"/>
      <c r="D65" s="8" t="e">
        <f>C65/C63*100</f>
        <v>#DIV/0!</v>
      </c>
    </row>
    <row r="66" spans="1:4" ht="24">
      <c r="A66" s="28">
        <v>64</v>
      </c>
      <c r="B66" s="23" t="s">
        <v>74</v>
      </c>
      <c r="C66" s="7"/>
      <c r="D66" s="20"/>
    </row>
    <row r="67" spans="1:4" ht="24">
      <c r="A67" s="28">
        <v>65</v>
      </c>
      <c r="B67" s="23" t="s">
        <v>75</v>
      </c>
      <c r="C67" s="7"/>
      <c r="D67" s="8" t="e">
        <f>C67/C66*100</f>
        <v>#DIV/0!</v>
      </c>
    </row>
    <row r="68" spans="1:4" ht="24">
      <c r="A68" s="7"/>
      <c r="B68" s="8"/>
      <c r="C68" s="7"/>
      <c r="D68" s="8"/>
    </row>
    <row r="69" spans="1:4" ht="24">
      <c r="A69" s="7"/>
      <c r="B69" s="8"/>
      <c r="C69" s="7"/>
      <c r="D69" s="8"/>
    </row>
    <row r="70" spans="1:4" ht="24">
      <c r="A70" s="18"/>
      <c r="B70" s="8"/>
      <c r="C70" s="18"/>
      <c r="D70" s="18"/>
    </row>
  </sheetData>
  <mergeCells count="1">
    <mergeCell ref="A1:D1"/>
  </mergeCells>
  <phoneticPr fontId="0" type="noConversion"/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คลินิกรักษ์ฟัน</cp:lastModifiedBy>
  <cp:lastPrinted>2013-10-21T06:34:29Z</cp:lastPrinted>
  <dcterms:created xsi:type="dcterms:W3CDTF">2013-10-14T08:30:29Z</dcterms:created>
  <dcterms:modified xsi:type="dcterms:W3CDTF">2013-10-25T12:59:12Z</dcterms:modified>
</cp:coreProperties>
</file>